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480" windowHeight="11520" activeTab="1"/>
  </bookViews>
  <sheets>
    <sheet name="стр.1" sheetId="7" r:id="rId1"/>
    <sheet name="стр. 2-9" sheetId="8" r:id="rId2"/>
  </sheets>
  <definedNames>
    <definedName name="_xlnm.Print_Area" localSheetId="1">'стр. 2-9'!$A$1:$FA$221</definedName>
    <definedName name="_xlnm.Print_Area" localSheetId="0">стр.1!$A$1:$FA$39</definedName>
  </definedNames>
  <calcPr calcId="114210"/>
</workbook>
</file>

<file path=xl/calcChain.xml><?xml version="1.0" encoding="utf-8"?>
<calcChain xmlns="http://schemas.openxmlformats.org/spreadsheetml/2006/main">
  <c r="DT49" i="8"/>
  <c r="DT50"/>
  <c r="DT91"/>
  <c r="DT99"/>
  <c r="DT100"/>
  <c r="DT57"/>
  <c r="DT51"/>
  <c r="DT189"/>
  <c r="CM160"/>
  <c r="CM57"/>
  <c r="CM50"/>
  <c r="CM49"/>
  <c r="CM99"/>
  <c r="CM100"/>
  <c r="CM91"/>
  <c r="CM51"/>
</calcChain>
</file>

<file path=xl/sharedStrings.xml><?xml version="1.0" encoding="utf-8"?>
<sst xmlns="http://schemas.openxmlformats.org/spreadsheetml/2006/main" count="371" uniqueCount="266">
  <si>
    <t>Форма по ОКУД</t>
  </si>
  <si>
    <t xml:space="preserve"> г.</t>
  </si>
  <si>
    <t>Дата</t>
  </si>
  <si>
    <t>по ОКПО</t>
  </si>
  <si>
    <t>по ОКЕИ</t>
  </si>
  <si>
    <t>383</t>
  </si>
  <si>
    <t>0503123</t>
  </si>
  <si>
    <t xml:space="preserve">ПОСТУПЛЕНИЯ </t>
  </si>
  <si>
    <t>Поступления по текущим операциям - всего</t>
  </si>
  <si>
    <t>в том числе:</t>
  </si>
  <si>
    <t>из них:</t>
  </si>
  <si>
    <t>по налоговым доходам</t>
  </si>
  <si>
    <t>по доходам от собственности</t>
  </si>
  <si>
    <t>по прочим доходам</t>
  </si>
  <si>
    <t>от международных финансовых организаций</t>
  </si>
  <si>
    <t xml:space="preserve">1. ПОСТУПЛЕНИЯ </t>
  </si>
  <si>
    <t>Форма 0503123 с. 2</t>
  </si>
  <si>
    <t>Поступления от финансовых операций - всего</t>
  </si>
  <si>
    <t>от осуществления заимствований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</si>
  <si>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</si>
  <si>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</si>
  <si>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</si>
  <si>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</si>
  <si>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2. ВЫБЫТИЯ</t>
  </si>
  <si>
    <t>Форма 0503123 с. 3</t>
  </si>
  <si>
    <t>ВЫБЫТИЯ</t>
  </si>
  <si>
    <t>Выбытия по текущим операциям - всего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</si>
  <si>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</si>
  <si>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</si>
  <si>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</si>
  <si>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</si>
  <si>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</si>
  <si>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</si>
  <si>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</si>
  <si>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</si>
  <si>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Форма 0503123 с. 4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</si>
  <si>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</si>
  <si>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</si>
  <si>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Выбытия по инвестиционным операциям - всего</t>
  </si>
  <si>
    <t>за счет социального обеспечения</t>
  </si>
  <si>
    <t>за счет прочих расходов</t>
  </si>
  <si>
    <t>на приобретение нефинансовых активов:</t>
  </si>
  <si>
    <t>за счет перечислений международным организациям</t>
  </si>
  <si>
    <t>Форма 0503123 с. 5</t>
  </si>
  <si>
    <t>Выбытия по финансовым операциям - всего</t>
  </si>
  <si>
    <t>3. ИЗМЕНЕНИЕ ОСТАТКОВ СРЕДСТВ</t>
  </si>
  <si>
    <t>010</t>
  </si>
  <si>
    <t>020</t>
  </si>
  <si>
    <t>030</t>
  </si>
  <si>
    <t>040</t>
  </si>
  <si>
    <t>050</t>
  </si>
  <si>
    <t>070</t>
  </si>
  <si>
    <t>071</t>
  </si>
  <si>
    <t>072</t>
  </si>
  <si>
    <t>073</t>
  </si>
  <si>
    <t>080</t>
  </si>
  <si>
    <t>120</t>
  </si>
  <si>
    <t>Руководитель</t>
  </si>
  <si>
    <t>(подпись)</t>
  </si>
  <si>
    <t>(расшифровка подписи)</t>
  </si>
  <si>
    <t>"</t>
  </si>
  <si>
    <t>Наименование бюджета</t>
  </si>
  <si>
    <t>Наименование показателя</t>
  </si>
  <si>
    <t>за счет перечислений наднациональным организациям
и правительствам иностранных государств</t>
  </si>
  <si>
    <t>Глава по БК</t>
  </si>
  <si>
    <t>с финансовыми активами: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</si>
  <si>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</si>
  <si>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</si>
  <si>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</si>
  <si>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внешнего государственного долга</t>
  </si>
  <si>
    <t>за счет начислений на выплаты по оплате труда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</si>
  <si>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</si>
  <si>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</si>
  <si>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</si>
  <si>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</si>
  <si>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</si>
  <si>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>за счет безвозмездных перечислений бюджетам</t>
  </si>
  <si>
    <t>за счет пенсий, пособий и выплат по пенсионному, социальному и медицинскому страхованию населения</t>
  </si>
  <si>
    <t>на погашение внутреннего долга</t>
  </si>
  <si>
    <t>на погашение внешнего долга</t>
  </si>
  <si>
    <t>по безвозмездным поступлениям от бюджетов</t>
  </si>
  <si>
    <t>по предоставлению бюджетных кредитов</t>
  </si>
  <si>
    <t>за счет операций с активами</t>
  </si>
  <si>
    <t>за счет обслуживания государственного (муниципального) долга</t>
  </si>
  <si>
    <t>по приобретению акций и иных форм участия в капитале</t>
  </si>
  <si>
    <t>на погашение государственного (муниципального) долга</t>
  </si>
  <si>
    <t xml:space="preserve">Главный бухгалтер </t>
  </si>
  <si>
    <t>по ОКТМО</t>
  </si>
  <si>
    <t>Код строки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</si>
  <si>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</si>
  <si>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</si>
  <si>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Код по КОСГУ</t>
  </si>
  <si>
    <t>на 1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</si>
  <si>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</si>
  <si>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>За отчетный период</t>
  </si>
  <si>
    <t>За аналогичный период прошлого финансового года</t>
  </si>
  <si>
    <t>Поступления от инвестиционных операций - всего</t>
  </si>
  <si>
    <t>в виде внутреннего государственного 
(муниципального) долга</t>
  </si>
  <si>
    <t>за счет оплаты труда и начислений на выплаты по оплате труда</t>
  </si>
  <si>
    <t>за счет перечислений другим бюджетам бюджетной системы Российской Федерации</t>
  </si>
  <si>
    <t>за счет чрезвычайных расходов по операциям с активами</t>
  </si>
  <si>
    <t>Иные выбытия - всего</t>
  </si>
  <si>
    <t>ИЗМЕНЕНИЕ ОСТАТКОВ СРЕДСТВ</t>
  </si>
  <si>
    <t>410</t>
  </si>
  <si>
    <t>420</t>
  </si>
  <si>
    <t>По операциям с денежными средствами, не отраженных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</si>
  <si>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</si>
  <si>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</si>
  <si>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</si>
  <si>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Форма 0503123 с. 6</t>
  </si>
  <si>
    <t>перечисление денежных обеспечений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</si>
  <si>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</si>
  <si>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</si>
  <si>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</si>
  <si>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</si>
  <si>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>уменьшение расчетов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</si>
  <si>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</si>
  <si>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</si>
  <si>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</si>
  <si>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</si>
  <si>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-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</si>
  <si>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</si>
  <si>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</si>
  <si>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</si>
  <si>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Форма 0503123 с. 7</t>
  </si>
  <si>
    <t>4. АНАЛИТИЧЕСКАЯ ИНФОРМАЦИЯ ПО ВЫБЫТИЯМ</t>
  </si>
  <si>
    <t>Сумма</t>
  </si>
  <si>
    <t>900</t>
  </si>
  <si>
    <t>х</t>
  </si>
  <si>
    <t>Расходы, всего</t>
  </si>
  <si>
    <t>980</t>
  </si>
  <si>
    <t>990</t>
  </si>
  <si>
    <t>Операции с денежными обеспечениями</t>
  </si>
  <si>
    <t xml:space="preserve">от реализации ценных бумаг, кроме акций и иных форм участия в капитале </t>
  </si>
  <si>
    <t>по приобретению ценных бумаг, кроме акций и иных форм участия в капитале</t>
  </si>
  <si>
    <t>Изменение остатков средств при управлении остатками - всего</t>
  </si>
  <si>
    <t>КОДЫ</t>
  </si>
  <si>
    <t>по возврату дебиторской задолженности прошлых лет</t>
  </si>
  <si>
    <t>со средствами во временном распоряжении</t>
  </si>
  <si>
    <t>Форма 0503123 с. 8</t>
  </si>
  <si>
    <t>3.1. АНАЛИТИЧЕСКАЯ ИНФОРМАЦИЯ ПО УПРАВЛЕНИЮ ОСТАТКАМИ</t>
  </si>
  <si>
    <t>Код по БК</t>
  </si>
  <si>
    <t>Код 
по КОСГУ</t>
  </si>
  <si>
    <t>Код 
строки</t>
  </si>
  <si>
    <t>800</t>
  </si>
  <si>
    <t>Изменение остатков средств при управлении остатками, всего</t>
  </si>
  <si>
    <t>поступление денежных средств при управлении остатками, всего</t>
  </si>
  <si>
    <t>810</t>
  </si>
  <si>
    <t>510</t>
  </si>
  <si>
    <t>выбытие денежных средств при управлении остатками, всего</t>
  </si>
  <si>
    <t>820</t>
  </si>
  <si>
    <t>610</t>
  </si>
  <si>
    <t>Код по БК раздела, подраздела, 
кода вида расходов</t>
  </si>
  <si>
    <t>Возврат дебиторской задолженности прошлых лет, всего</t>
  </si>
  <si>
    <t>Периодичность: полугодовая, годовая</t>
  </si>
  <si>
    <t>по доходам от оказания платных услуг (работ), компенсаций затрат</t>
  </si>
  <si>
    <t>за счет оплаты работ, услуг</t>
  </si>
  <si>
    <t>от страховых взносов на обязательное социальное страхование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</si>
  <si>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</si>
  <si>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</si>
  <si>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</si>
  <si>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других экономических санкций</t>
  </si>
  <si>
    <t>за счет уплаты иных расходов</t>
  </si>
  <si>
    <t>301</t>
  </si>
  <si>
    <t>302</t>
  </si>
  <si>
    <t>303</t>
  </si>
  <si>
    <t>304</t>
  </si>
  <si>
    <t>305</t>
  </si>
  <si>
    <t>306</t>
  </si>
  <si>
    <t>291</t>
  </si>
  <si>
    <t>292</t>
  </si>
  <si>
    <t>293</t>
  </si>
  <si>
    <t>294</t>
  </si>
  <si>
    <t>295</t>
  </si>
  <si>
    <t>296</t>
  </si>
  <si>
    <t>060</t>
  </si>
  <si>
    <t>140</t>
  </si>
  <si>
    <t>от операционной аренды</t>
  </si>
  <si>
    <t>от финансовой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</si>
  <si>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</si>
  <si>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</si>
  <si>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</si>
  <si>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</si>
  <si>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</si>
  <si>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</si>
  <si>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</si>
  <si>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</si>
  <si>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</si>
  <si>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</si>
  <si>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</si>
  <si>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</si>
  <si>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</si>
  <si>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</si>
  <si>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</si>
  <si>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</si>
  <si>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</si>
  <si>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</si>
  <si>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</si>
  <si>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</si>
  <si>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</si>
  <si>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</si>
  <si>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</si>
  <si>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</si>
  <si>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</si>
  <si>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от оказания платных услуг (работ), кроме субсидии на выполнение государственного (муниципального) задания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</si>
  <si>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</si>
  <si>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</si>
  <si>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</si>
  <si>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052</t>
  </si>
  <si>
    <t>054</t>
  </si>
  <si>
    <t>055</t>
  </si>
  <si>
    <t>056</t>
  </si>
  <si>
    <t>131</t>
  </si>
  <si>
    <t>133</t>
  </si>
  <si>
    <t>134</t>
  </si>
  <si>
    <t>135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</si>
  <si>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</si>
  <si>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</si>
  <si>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</si>
  <si>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</si>
  <si>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</si>
  <si>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061</t>
  </si>
  <si>
    <t>062</t>
  </si>
  <si>
    <t>063</t>
  </si>
  <si>
    <t>064</t>
  </si>
  <si>
    <t>065</t>
  </si>
  <si>
    <t>141</t>
  </si>
  <si>
    <t>142</t>
  </si>
  <si>
    <t>143</t>
  </si>
  <si>
    <t>144</t>
  </si>
  <si>
    <t>145</t>
  </si>
  <si>
    <t>гранты</t>
  </si>
  <si>
    <t>пожертвования</t>
  </si>
  <si>
    <t>прочие безвомездные поступления</t>
  </si>
  <si>
    <t>189</t>
  </si>
  <si>
    <t>053</t>
  </si>
  <si>
    <t>132</t>
  </si>
  <si>
    <t>оказания услуг (работ) по программе
обязательного медицинского страхования</t>
  </si>
  <si>
    <t>Форма 0503123 с. 9</t>
  </si>
  <si>
    <t>«ОТЧЕТ О ДВИЖЕНИИ ДЕНЕЖНЫХ СРЕДСТВ</t>
  </si>
  <si>
    <t>».</t>
  </si>
  <si>
    <t>Единица измерения: руб</t>
  </si>
  <si>
    <t>(руководитель централизованной бухгалтерии)</t>
  </si>
  <si>
    <t>от реализации нефинансовых активов</t>
  </si>
  <si>
    <t>по штрафам, пеням, неустойкам, возмещению ущерба</t>
  </si>
  <si>
    <t>за счет уплаты штрафных санкций по долговым обязательствам</t>
  </si>
  <si>
    <t>с финансовыми активами</t>
  </si>
  <si>
    <t xml:space="preserve">января </t>
  </si>
  <si>
    <t>19</t>
  </si>
  <si>
    <t>01.01.2019</t>
  </si>
  <si>
    <t>Финансовый отдел администрации Сосковского района</t>
  </si>
  <si>
    <t>211</t>
  </si>
  <si>
    <t>005.0106.БП00020600.121</t>
  </si>
  <si>
    <t>213</t>
  </si>
  <si>
    <t>005.0106.БП00020600.129</t>
  </si>
  <si>
    <t>221</t>
  </si>
  <si>
    <t>005.0106.БП00020600.244</t>
  </si>
  <si>
    <t>223</t>
  </si>
  <si>
    <t>225</t>
  </si>
  <si>
    <t>226</t>
  </si>
  <si>
    <t>340</t>
  </si>
  <si>
    <t>005.0106.БП00020600.852</t>
  </si>
  <si>
    <t>005.0106.БП00020600.853</t>
  </si>
  <si>
    <t>005.0113.БП00092030.244</t>
  </si>
  <si>
    <t>Лозина Л.Н.</t>
  </si>
  <si>
    <t>Короткова В.В.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</si>
</sst>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9.5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7.5"/>
      <name val="Arial"/>
      <family val="2"/>
      <charset val="204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b/>
      <i/>
      <sz val="8.5"/>
      <name val="Arial"/>
      <family val="2"/>
      <charset val="204"/>
    </font>
    <font>
      <i/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wrapText="1" indent="2"/>
    </xf>
    <xf numFmtId="0" fontId="10" fillId="0" borderId="0" xfId="0" applyFont="1" applyAlignment="1">
      <alignment horizontal="right" vertical="center"/>
    </xf>
    <xf numFmtId="0" fontId="10" fillId="0" borderId="0" xfId="0" applyFont="1" applyBorder="1"/>
    <xf numFmtId="0" fontId="13" fillId="0" borderId="0" xfId="0" applyFont="1" applyFill="1" applyBorder="1" applyAlignment="1">
      <alignment horizontal="left" wrapText="1" indent="3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/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3" fillId="0" borderId="15" xfId="0" applyFont="1" applyFill="1" applyBorder="1" applyAlignment="1">
      <alignment horizontal="left" wrapText="1" indent="2"/>
    </xf>
    <xf numFmtId="49" fontId="10" fillId="0" borderId="5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horizontal="left" wrapText="1" indent="1"/>
    </xf>
    <xf numFmtId="49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49" fontId="10" fillId="0" borderId="8" xfId="0" applyNumberFormat="1" applyFont="1" applyBorder="1" applyAlignment="1"/>
    <xf numFmtId="49" fontId="10" fillId="0" borderId="28" xfId="0" applyNumberFormat="1" applyFont="1" applyBorder="1" applyAlignment="1"/>
    <xf numFmtId="0" fontId="10" fillId="0" borderId="13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10" fillId="2" borderId="35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wrapText="1" indent="2"/>
    </xf>
    <xf numFmtId="0" fontId="13" fillId="2" borderId="11" xfId="0" applyFont="1" applyFill="1" applyBorder="1" applyAlignment="1">
      <alignment horizontal="left" wrapText="1" indent="2"/>
    </xf>
    <xf numFmtId="0" fontId="13" fillId="2" borderId="12" xfId="0" applyFont="1" applyFill="1" applyBorder="1" applyAlignment="1">
      <alignment horizontal="left" wrapText="1" indent="2"/>
    </xf>
    <xf numFmtId="49" fontId="10" fillId="2" borderId="36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2" borderId="35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 indent="2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13" fillId="0" borderId="38" xfId="0" applyFont="1" applyFill="1" applyBorder="1" applyAlignment="1">
      <alignment horizontal="left" wrapText="1" indent="2"/>
    </xf>
    <xf numFmtId="0" fontId="13" fillId="0" borderId="39" xfId="0" applyFont="1" applyFill="1" applyBorder="1" applyAlignment="1">
      <alignment horizontal="left" wrapText="1" indent="2"/>
    </xf>
    <xf numFmtId="49" fontId="10" fillId="0" borderId="33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0" fillId="0" borderId="27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horizontal="left" wrapText="1" indent="1"/>
    </xf>
    <xf numFmtId="0" fontId="13" fillId="0" borderId="0" xfId="0" applyFont="1" applyBorder="1" applyAlignment="1">
      <alignment horizontal="left" wrapText="1" indent="1"/>
    </xf>
    <xf numFmtId="0" fontId="13" fillId="0" borderId="6" xfId="0" applyFont="1" applyBorder="1" applyAlignment="1">
      <alignment horizontal="left" wrapText="1" indent="1"/>
    </xf>
    <xf numFmtId="2" fontId="10" fillId="0" borderId="35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49" fontId="10" fillId="2" borderId="7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0" fillId="0" borderId="0" xfId="0" applyAlignment="1"/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 indent="1"/>
    </xf>
    <xf numFmtId="49" fontId="10" fillId="2" borderId="5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wrapText="1" indent="1"/>
    </xf>
    <xf numFmtId="0" fontId="10" fillId="0" borderId="11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wrapText="1" inden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 indent="1"/>
    </xf>
    <xf numFmtId="49" fontId="10" fillId="2" borderId="16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49" fontId="10" fillId="2" borderId="19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wrapText="1" indent="1"/>
    </xf>
    <xf numFmtId="2" fontId="10" fillId="0" borderId="62" xfId="0" applyNumberFormat="1" applyFont="1" applyBorder="1" applyAlignment="1">
      <alignment horizontal="center"/>
    </xf>
    <xf numFmtId="2" fontId="10" fillId="0" borderId="6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 indent="1"/>
    </xf>
    <xf numFmtId="49" fontId="10" fillId="0" borderId="2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46" xfId="0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 indent="3"/>
    </xf>
    <xf numFmtId="0" fontId="8" fillId="0" borderId="37" xfId="0" applyFont="1" applyFill="1" applyBorder="1" applyAlignment="1">
      <alignment horizontal="left" wrapText="1" indent="3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wrapText="1" indent="2"/>
    </xf>
    <xf numFmtId="0" fontId="10" fillId="0" borderId="10" xfId="0" applyFont="1" applyFill="1" applyBorder="1" applyAlignment="1">
      <alignment horizontal="left" wrapText="1" indent="2"/>
    </xf>
    <xf numFmtId="49" fontId="10" fillId="0" borderId="56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38" xfId="0" applyFont="1" applyFill="1" applyBorder="1" applyAlignment="1">
      <alignment horizontal="left" wrapText="1" indent="2"/>
    </xf>
    <xf numFmtId="0" fontId="10" fillId="0" borderId="39" xfId="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wrapText="1" indent="2"/>
    </xf>
    <xf numFmtId="0" fontId="10" fillId="0" borderId="24" xfId="0" applyFont="1" applyBorder="1" applyAlignment="1">
      <alignment horizontal="left" wrapText="1" indent="2"/>
    </xf>
    <xf numFmtId="2" fontId="8" fillId="0" borderId="2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2"/>
    </xf>
    <xf numFmtId="0" fontId="8" fillId="0" borderId="3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 indent="2"/>
    </xf>
    <xf numFmtId="0" fontId="10" fillId="0" borderId="12" xfId="0" applyFont="1" applyFill="1" applyBorder="1" applyAlignment="1">
      <alignment horizontal="left" wrapText="1" indent="2"/>
    </xf>
    <xf numFmtId="0" fontId="8" fillId="0" borderId="22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 indent="2"/>
    </xf>
    <xf numFmtId="0" fontId="13" fillId="0" borderId="12" xfId="0" applyFont="1" applyFill="1" applyBorder="1" applyAlignment="1">
      <alignment horizontal="left" wrapText="1" indent="2"/>
    </xf>
    <xf numFmtId="0" fontId="13" fillId="0" borderId="9" xfId="0" applyFont="1" applyFill="1" applyBorder="1" applyAlignment="1">
      <alignment horizontal="left" wrapText="1" indent="2"/>
    </xf>
    <xf numFmtId="0" fontId="13" fillId="0" borderId="10" xfId="0" applyFont="1" applyFill="1" applyBorder="1" applyAlignment="1">
      <alignment horizontal="left" wrapText="1" indent="2"/>
    </xf>
    <xf numFmtId="0" fontId="13" fillId="0" borderId="6" xfId="0" applyFont="1" applyFill="1" applyBorder="1" applyAlignment="1">
      <alignment horizontal="left" wrapText="1" indent="2"/>
    </xf>
    <xf numFmtId="0" fontId="13" fillId="0" borderId="46" xfId="0" applyFont="1" applyFill="1" applyBorder="1" applyAlignment="1">
      <alignment horizontal="left" wrapText="1" indent="2"/>
    </xf>
    <xf numFmtId="0" fontId="13" fillId="0" borderId="47" xfId="0" applyFont="1" applyFill="1" applyBorder="1" applyAlignment="1">
      <alignment horizontal="left" wrapText="1" indent="2"/>
    </xf>
    <xf numFmtId="0" fontId="8" fillId="0" borderId="48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0" fontId="8" fillId="0" borderId="55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wrapText="1" indent="2"/>
    </xf>
    <xf numFmtId="0" fontId="13" fillId="0" borderId="37" xfId="0" applyFont="1" applyFill="1" applyBorder="1" applyAlignment="1">
      <alignment horizontal="left" wrapText="1" indent="2"/>
    </xf>
    <xf numFmtId="0" fontId="8" fillId="0" borderId="5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 indent="1"/>
    </xf>
    <xf numFmtId="0" fontId="10" fillId="0" borderId="6" xfId="0" applyFont="1" applyBorder="1" applyAlignment="1">
      <alignment horizontal="left" wrapText="1" indent="1"/>
    </xf>
    <xf numFmtId="0" fontId="8" fillId="0" borderId="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12" fillId="0" borderId="46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wrapText="1" indent="2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0" borderId="48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46" xfId="0" applyFont="1" applyFill="1" applyBorder="1" applyAlignment="1">
      <alignment horizontal="left" wrapText="1" indent="1"/>
    </xf>
    <xf numFmtId="0" fontId="10" fillId="0" borderId="47" xfId="0" applyFont="1" applyFill="1" applyBorder="1" applyAlignment="1">
      <alignment horizontal="left" wrapText="1" indent="1"/>
    </xf>
    <xf numFmtId="49" fontId="10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 horizontal="left" indent="1"/>
    </xf>
    <xf numFmtId="0" fontId="13" fillId="0" borderId="9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 indent="2"/>
    </xf>
    <xf numFmtId="0" fontId="13" fillId="2" borderId="15" xfId="0" applyFont="1" applyFill="1" applyBorder="1" applyAlignment="1">
      <alignment horizontal="left" wrapText="1" indent="2"/>
    </xf>
    <xf numFmtId="0" fontId="13" fillId="2" borderId="24" xfId="0" applyFont="1" applyFill="1" applyBorder="1" applyAlignment="1">
      <alignment horizontal="left" wrapText="1" indent="2"/>
    </xf>
    <xf numFmtId="0" fontId="13" fillId="0" borderId="15" xfId="0" applyFont="1" applyBorder="1" applyAlignment="1">
      <alignment horizontal="left" wrapText="1" indent="2"/>
    </xf>
    <xf numFmtId="0" fontId="13" fillId="0" borderId="24" xfId="0" applyFont="1" applyBorder="1" applyAlignment="1">
      <alignment horizontal="left" wrapText="1" indent="2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1" fillId="0" borderId="46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2" fontId="10" fillId="0" borderId="48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left" indent="2"/>
    </xf>
    <xf numFmtId="0" fontId="13" fillId="0" borderId="12" xfId="0" applyFont="1" applyFill="1" applyBorder="1" applyAlignment="1">
      <alignment horizontal="left" indent="2"/>
    </xf>
    <xf numFmtId="0" fontId="10" fillId="0" borderId="9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10" fillId="0" borderId="42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left" wrapText="1" indent="1"/>
    </xf>
    <xf numFmtId="0" fontId="13" fillId="0" borderId="11" xfId="0" applyFont="1" applyFill="1" applyBorder="1" applyAlignment="1">
      <alignment horizontal="left" vertical="center" wrapText="1" indent="2"/>
    </xf>
    <xf numFmtId="0" fontId="13" fillId="0" borderId="12" xfId="0" applyFont="1" applyFill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9525</xdr:colOff>
      <xdr:row>0</xdr:row>
      <xdr:rowOff>19051</xdr:rowOff>
    </xdr:from>
    <xdr:to>
      <xdr:col>156</xdr:col>
      <xdr:colOff>38100</xdr:colOff>
      <xdr:row>4</xdr:row>
      <xdr:rowOff>95250</xdr:rowOff>
    </xdr:to>
    <xdr:sp macro="" textlink="">
      <xdr:nvSpPr>
        <xdr:cNvPr id="2" name="TextBox 1"/>
        <xdr:cNvSpPr txBox="1"/>
      </xdr:nvSpPr>
      <xdr:spPr>
        <a:xfrm>
          <a:off x="3495675" y="19051"/>
          <a:ext cx="5457825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700">
              <a:latin typeface="Arial" panose="020B0604020202020204" pitchFamily="34" charset="0"/>
              <a:cs typeface="Arial" panose="020B0604020202020204" pitchFamily="34" charset="0"/>
            </a:rPr>
            <a:t>Приложение </a:t>
          </a:r>
          <a:r>
            <a:rPr lang="ru-RU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№ 4</a:t>
          </a:r>
        </a:p>
        <a:p>
          <a:pPr algn="ctr"/>
          <a:r>
            <a:rPr lang="ru-RU" sz="700">
              <a:latin typeface="Arial" panose="020B0604020202020204" pitchFamily="34" charset="0"/>
              <a:cs typeface="Arial" panose="020B0604020202020204" pitchFamily="34" charset="0"/>
            </a:rPr>
            <a:t>к изменениям</a:t>
          </a:r>
          <a:r>
            <a:rPr lang="ru-RU" sz="700" baseline="0">
              <a:latin typeface="Arial" panose="020B0604020202020204" pitchFamily="34" charset="0"/>
              <a:cs typeface="Arial" panose="020B0604020202020204" pitchFamily="34" charset="0"/>
            </a:rPr>
            <a:t>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</a:t>
          </a:r>
          <a:r>
            <a:rPr lang="ru-RU" sz="700">
              <a:latin typeface="Arial" panose="020B0604020202020204" pitchFamily="34" charset="0"/>
              <a:cs typeface="Arial" panose="020B0604020202020204" pitchFamily="34" charset="0"/>
            </a:rPr>
            <a:t>приказом</a:t>
          </a:r>
          <a:r>
            <a:rPr lang="ru-RU" sz="7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ru-RU" sz="700">
              <a:latin typeface="Arial" panose="020B0604020202020204" pitchFamily="34" charset="0"/>
              <a:cs typeface="Arial" panose="020B0604020202020204" pitchFamily="34" charset="0"/>
            </a:rPr>
            <a:t>Министерства финансов Российской Федерации от 28 декабря 2010</a:t>
          </a:r>
          <a:r>
            <a:rPr lang="ru-RU" sz="700" baseline="0">
              <a:latin typeface="Arial" panose="020B0604020202020204" pitchFamily="34" charset="0"/>
              <a:cs typeface="Arial" panose="020B0604020202020204" pitchFamily="34" charset="0"/>
            </a:rPr>
            <a:t> г. </a:t>
          </a:r>
          <a:r>
            <a:rPr lang="ru-RU" sz="700">
              <a:latin typeface="Arial" panose="020B0604020202020204" pitchFamily="34" charset="0"/>
              <a:cs typeface="Arial" panose="020B0604020202020204" pitchFamily="34" charset="0"/>
            </a:rPr>
            <a:t>№</a:t>
          </a:r>
          <a:r>
            <a:rPr lang="ru-RU" sz="700" baseline="0">
              <a:latin typeface="Arial" panose="020B0604020202020204" pitchFamily="34" charset="0"/>
              <a:cs typeface="Arial" panose="020B0604020202020204" pitchFamily="34" charset="0"/>
            </a:rPr>
            <a:t> 191н, утвержденным </a:t>
          </a:r>
        </a:p>
        <a:p>
          <a:pPr algn="ctr"/>
          <a:r>
            <a:rPr lang="ru-RU" sz="700" baseline="0">
              <a:latin typeface="Arial" panose="020B0604020202020204" pitchFamily="34" charset="0"/>
              <a:cs typeface="Arial" panose="020B0604020202020204" pitchFamily="34" charset="0"/>
            </a:rPr>
            <a:t>приказом Министерства финансов Российской Федерации от ____________________ №_______</a:t>
          </a:r>
          <a:endParaRPr lang="ru-RU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9"/>
  <sheetViews>
    <sheetView view="pageLayout" topLeftCell="A7" zoomScaleSheetLayoutView="100" workbookViewId="0">
      <selection activeCell="DT20" sqref="DT20:FA21"/>
    </sheetView>
  </sheetViews>
  <sheetFormatPr defaultColWidth="0.85546875" defaultRowHeight="11.25"/>
  <cols>
    <col min="1" max="16384" width="0.85546875" style="1"/>
  </cols>
  <sheetData>
    <row r="1" spans="1:157" s="7" customFormat="1" ht="11.25" customHeight="1">
      <c r="FA1" s="8"/>
    </row>
    <row r="2" spans="1:157" s="7" customFormat="1" ht="11.25" customHeight="1">
      <c r="FA2" s="8"/>
    </row>
    <row r="3" spans="1:157" s="7" customFormat="1" ht="11.25" customHeight="1">
      <c r="FA3" s="8"/>
    </row>
    <row r="4" spans="1:157" s="7" customFormat="1" ht="13.5" customHeight="1">
      <c r="DS4" s="8"/>
    </row>
    <row r="5" spans="1:157" s="7" customFormat="1" ht="13.5" customHeight="1">
      <c r="DS5" s="8"/>
    </row>
    <row r="6" spans="1:157" ht="14.25" customHeight="1" thickBot="1">
      <c r="AG6" s="12"/>
      <c r="AI6" s="110" t="s">
        <v>239</v>
      </c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27"/>
      <c r="DU6" s="16"/>
      <c r="DV6" s="16"/>
      <c r="DW6" s="16"/>
      <c r="DX6" s="16"/>
      <c r="DY6" s="16"/>
      <c r="DZ6" s="28"/>
      <c r="EA6" s="16"/>
      <c r="EB6" s="16"/>
      <c r="EC6" s="16"/>
      <c r="ED6" s="16"/>
      <c r="EE6" s="16"/>
      <c r="EF6" s="16"/>
      <c r="EG6" s="16"/>
      <c r="EH6" s="16"/>
      <c r="EI6" s="111" t="s">
        <v>136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</row>
    <row r="7" spans="1:157" ht="14.1" customHeight="1">
      <c r="AI7" s="13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29" t="s">
        <v>0</v>
      </c>
      <c r="EH7" s="16"/>
      <c r="EI7" s="112" t="s">
        <v>6</v>
      </c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4"/>
    </row>
    <row r="8" spans="1:157" ht="14.1" customHeight="1"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M8" s="115" t="s">
        <v>92</v>
      </c>
      <c r="BN8" s="115"/>
      <c r="BO8" s="115"/>
      <c r="BP8" s="115"/>
      <c r="BQ8" s="115"/>
      <c r="BR8" s="116" t="s">
        <v>247</v>
      </c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7">
        <v>20</v>
      </c>
      <c r="CJ8" s="117"/>
      <c r="CK8" s="117"/>
      <c r="CL8" s="117"/>
      <c r="CM8" s="118" t="s">
        <v>248</v>
      </c>
      <c r="CN8" s="118"/>
      <c r="CO8" s="118"/>
      <c r="CP8" s="118"/>
      <c r="CQ8" s="3" t="s">
        <v>1</v>
      </c>
      <c r="CR8" s="3"/>
      <c r="CS8" s="3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29" t="s">
        <v>2</v>
      </c>
      <c r="EH8" s="16"/>
      <c r="EI8" s="98" t="s">
        <v>249</v>
      </c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100"/>
    </row>
    <row r="9" spans="1:157" ht="22.5" customHeight="1">
      <c r="A9" s="85" t="s">
        <v>93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6" t="s">
        <v>250</v>
      </c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29" t="s">
        <v>3</v>
      </c>
      <c r="EH9" s="16"/>
      <c r="EI9" s="92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4"/>
    </row>
    <row r="10" spans="1:157" ht="11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29" t="s">
        <v>64</v>
      </c>
      <c r="EH10" s="16"/>
      <c r="EI10" s="95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7"/>
    </row>
    <row r="11" spans="1:157" ht="14.1" customHeight="1">
      <c r="A11" s="9" t="s">
        <v>61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29" t="s">
        <v>87</v>
      </c>
      <c r="EH11" s="16"/>
      <c r="EI11" s="98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100"/>
    </row>
    <row r="12" spans="1:157" ht="14.1" customHeight="1">
      <c r="A12" s="10" t="s">
        <v>154</v>
      </c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29"/>
      <c r="EH12" s="16"/>
      <c r="EI12" s="98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100"/>
    </row>
    <row r="13" spans="1:157" ht="12.75" customHeight="1" thickBot="1">
      <c r="A13" s="14" t="s">
        <v>241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T13" s="30"/>
      <c r="DU13" s="30"/>
      <c r="DV13" s="30"/>
      <c r="DW13" s="30"/>
      <c r="DX13" s="30"/>
      <c r="DY13" s="30"/>
      <c r="DZ13" s="30"/>
      <c r="EA13" s="16"/>
      <c r="EB13" s="16"/>
      <c r="EC13" s="16"/>
      <c r="ED13" s="16"/>
      <c r="EE13" s="16"/>
      <c r="EF13" s="16"/>
      <c r="EG13" s="31" t="s">
        <v>4</v>
      </c>
      <c r="EH13" s="16"/>
      <c r="EI13" s="104" t="s">
        <v>5</v>
      </c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6"/>
    </row>
    <row r="14" spans="1:157" ht="6.75" customHeight="1">
      <c r="A14" s="10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1:157" s="3" customFormat="1" ht="14.25" customHeight="1">
      <c r="A15" s="91" t="s">
        <v>15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</row>
    <row r="16" spans="1:157" s="17" customFormat="1" ht="24" customHeight="1">
      <c r="A16" s="123" t="s">
        <v>62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 t="s">
        <v>88</v>
      </c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 t="s">
        <v>91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8" t="s">
        <v>94</v>
      </c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8" t="s">
        <v>95</v>
      </c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</row>
    <row r="17" spans="1:157" s="18" customFormat="1" ht="12.75" customHeight="1" thickBot="1">
      <c r="A17" s="125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4">
        <v>2</v>
      </c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>
        <v>3</v>
      </c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02">
        <v>4</v>
      </c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2">
        <v>5</v>
      </c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</row>
    <row r="18" spans="1:157" s="19" customFormat="1" ht="14.25" customHeight="1">
      <c r="A18" s="89" t="s">
        <v>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90"/>
      <c r="BM18" s="127" t="s">
        <v>46</v>
      </c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8"/>
    </row>
    <row r="19" spans="1:157" s="19" customFormat="1" ht="14.25" customHeight="1">
      <c r="A19" s="121" t="s">
        <v>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2"/>
      <c r="BM19" s="119" t="s">
        <v>47</v>
      </c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>
        <v>100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54">
        <v>2201112.86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>
        <v>2130749.5299999998</v>
      </c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84"/>
    </row>
    <row r="20" spans="1:157" s="19" customFormat="1" ht="12.75" customHeight="1">
      <c r="A20" s="131" t="s">
        <v>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2"/>
      <c r="BM20" s="69" t="s">
        <v>48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1"/>
      <c r="BX20" s="75">
        <v>110</v>
      </c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1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1"/>
    </row>
    <row r="21" spans="1:157" s="19" customFormat="1" ht="12" customHeight="1">
      <c r="A21" s="129" t="s">
        <v>11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72"/>
      <c r="BN21" s="73"/>
      <c r="BO21" s="73"/>
      <c r="BP21" s="73"/>
      <c r="BQ21" s="73"/>
      <c r="BR21" s="73"/>
      <c r="BS21" s="73"/>
      <c r="BT21" s="73"/>
      <c r="BU21" s="73"/>
      <c r="BV21" s="73"/>
      <c r="BW21" s="74"/>
      <c r="BX21" s="76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4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6"/>
    </row>
    <row r="22" spans="1:157" s="19" customFormat="1" ht="12.75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119" t="s">
        <v>49</v>
      </c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>
        <v>120</v>
      </c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84"/>
    </row>
    <row r="23" spans="1:157" s="19" customFormat="1" ht="12.75" customHeight="1">
      <c r="A23" s="43" t="s">
        <v>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60"/>
      <c r="BM23" s="69" t="s">
        <v>195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1"/>
      <c r="BX23" s="75" t="s">
        <v>186</v>
      </c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1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1"/>
    </row>
    <row r="24" spans="1:157" s="19" customFormat="1" ht="12.75" customHeight="1">
      <c r="A24" s="68" t="s">
        <v>177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72"/>
      <c r="BN24" s="73"/>
      <c r="BO24" s="73"/>
      <c r="BP24" s="73"/>
      <c r="BQ24" s="73"/>
      <c r="BR24" s="73"/>
      <c r="BS24" s="73"/>
      <c r="BT24" s="73"/>
      <c r="BU24" s="73"/>
      <c r="BV24" s="73"/>
      <c r="BW24" s="74"/>
      <c r="BX24" s="76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4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6"/>
    </row>
    <row r="25" spans="1:157" s="19" customFormat="1" ht="12.75" customHeight="1">
      <c r="A25" s="43" t="s">
        <v>178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9" t="s">
        <v>196</v>
      </c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 t="s">
        <v>187</v>
      </c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3"/>
    </row>
    <row r="26" spans="1:157" s="19" customFormat="1" ht="12.75" customHeight="1">
      <c r="A26" s="43" t="s">
        <v>179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9" t="s">
        <v>197</v>
      </c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 t="s">
        <v>188</v>
      </c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3"/>
    </row>
    <row r="27" spans="1:157" s="19" customFormat="1" ht="12.75" customHeight="1">
      <c r="A27" s="43" t="s">
        <v>180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9" t="s">
        <v>198</v>
      </c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 t="s">
        <v>189</v>
      </c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3"/>
    </row>
    <row r="28" spans="1:157" s="19" customFormat="1" ht="12.75" customHeight="1">
      <c r="A28" s="43" t="s">
        <v>181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9" t="s">
        <v>199</v>
      </c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 t="s">
        <v>190</v>
      </c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3"/>
    </row>
    <row r="29" spans="1:157" s="19" customFormat="1" ht="12.75" customHeight="1">
      <c r="A29" s="43" t="s">
        <v>182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9" t="s">
        <v>200</v>
      </c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 t="s">
        <v>191</v>
      </c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3"/>
    </row>
    <row r="30" spans="1:157" s="19" customFormat="1" ht="12.75" customHeight="1">
      <c r="A30" s="43" t="s">
        <v>183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9" t="s">
        <v>201</v>
      </c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 t="s">
        <v>192</v>
      </c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3"/>
    </row>
    <row r="31" spans="1:157" s="19" customFormat="1" ht="21" customHeight="1">
      <c r="A31" s="43" t="s">
        <v>184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9" t="s">
        <v>202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 t="s">
        <v>193</v>
      </c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3"/>
    </row>
    <row r="32" spans="1:157" s="19" customFormat="1" ht="12.75" customHeight="1">
      <c r="A32" s="43" t="s">
        <v>185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9" t="s">
        <v>203</v>
      </c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 t="s">
        <v>194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3"/>
    </row>
    <row r="33" spans="1:157" s="19" customFormat="1" ht="13.5" customHeight="1">
      <c r="A33" s="46" t="s">
        <v>155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4" t="s">
        <v>50</v>
      </c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>
        <v>130</v>
      </c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84"/>
    </row>
    <row r="34" spans="1:157" s="19" customFormat="1" ht="12.75" customHeight="1">
      <c r="A34" s="43" t="s">
        <v>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60"/>
      <c r="BM34" s="69" t="s">
        <v>208</v>
      </c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75" t="s">
        <v>212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1"/>
    </row>
    <row r="35" spans="1:157" s="19" customFormat="1" ht="23.25" customHeight="1">
      <c r="A35" s="68" t="s">
        <v>204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72"/>
      <c r="BN35" s="73"/>
      <c r="BO35" s="73"/>
      <c r="BP35" s="73"/>
      <c r="BQ35" s="73"/>
      <c r="BR35" s="73"/>
      <c r="BS35" s="73"/>
      <c r="BT35" s="73"/>
      <c r="BU35" s="73"/>
      <c r="BV35" s="73"/>
      <c r="BW35" s="74"/>
      <c r="BX35" s="76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4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6"/>
    </row>
    <row r="36" spans="1:157" s="42" customFormat="1" ht="23.25" customHeight="1">
      <c r="A36" s="61" t="s">
        <v>237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  <c r="BM36" s="63" t="s">
        <v>235</v>
      </c>
      <c r="BN36" s="64"/>
      <c r="BO36" s="64"/>
      <c r="BP36" s="64"/>
      <c r="BQ36" s="64"/>
      <c r="BR36" s="64"/>
      <c r="BS36" s="64"/>
      <c r="BT36" s="64"/>
      <c r="BU36" s="64"/>
      <c r="BV36" s="64"/>
      <c r="BW36" s="65"/>
      <c r="BX36" s="66" t="s">
        <v>236</v>
      </c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5"/>
      <c r="CM36" s="57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67"/>
      <c r="DT36" s="57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9"/>
    </row>
    <row r="37" spans="1:157" s="19" customFormat="1" ht="24" customHeight="1">
      <c r="A37" s="43" t="s">
        <v>205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9" t="s">
        <v>209</v>
      </c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 t="s">
        <v>213</v>
      </c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1"/>
    </row>
    <row r="38" spans="1:157" s="19" customFormat="1" ht="12.75" customHeight="1">
      <c r="A38" s="43" t="s">
        <v>206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9" t="s">
        <v>210</v>
      </c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 t="s">
        <v>214</v>
      </c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1"/>
    </row>
    <row r="39" spans="1:157" s="19" customFormat="1" ht="12.75" customHeight="1" thickBot="1">
      <c r="A39" s="79" t="s">
        <v>207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BM39" s="81" t="s">
        <v>211</v>
      </c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 t="s">
        <v>215</v>
      </c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8"/>
    </row>
  </sheetData>
  <mergeCells count="125">
    <mergeCell ref="BX25:CL25"/>
    <mergeCell ref="A25:BL25"/>
    <mergeCell ref="CM25:DS25"/>
    <mergeCell ref="BX22:CL22"/>
    <mergeCell ref="BM20:BW21"/>
    <mergeCell ref="A20:BL20"/>
    <mergeCell ref="BM19:BW19"/>
    <mergeCell ref="BX19:CL19"/>
    <mergeCell ref="A19:BL19"/>
    <mergeCell ref="A16:BL16"/>
    <mergeCell ref="BM17:BW17"/>
    <mergeCell ref="BX17:CL17"/>
    <mergeCell ref="A17:BL17"/>
    <mergeCell ref="BM18:BW18"/>
    <mergeCell ref="BX18:CL18"/>
    <mergeCell ref="DT20:FA21"/>
    <mergeCell ref="A24:BL24"/>
    <mergeCell ref="BM22:BW22"/>
    <mergeCell ref="BM23:BW24"/>
    <mergeCell ref="BX23:CL24"/>
    <mergeCell ref="A23:BL23"/>
    <mergeCell ref="A21:BL21"/>
    <mergeCell ref="A22:BL22"/>
    <mergeCell ref="DT22:FA22"/>
    <mergeCell ref="AI6:DS6"/>
    <mergeCell ref="EI6:FA6"/>
    <mergeCell ref="EI7:FA7"/>
    <mergeCell ref="BM8:BQ8"/>
    <mergeCell ref="BR8:CH8"/>
    <mergeCell ref="CI8:CL8"/>
    <mergeCell ref="CM8:CP8"/>
    <mergeCell ref="EI8:FA8"/>
    <mergeCell ref="BM11:DS11"/>
    <mergeCell ref="DT17:FA17"/>
    <mergeCell ref="EI13:FA13"/>
    <mergeCell ref="BM16:BW16"/>
    <mergeCell ref="BX16:CL16"/>
    <mergeCell ref="DT16:FA16"/>
    <mergeCell ref="CM16:DS16"/>
    <mergeCell ref="CM17:DS17"/>
    <mergeCell ref="A9:BL10"/>
    <mergeCell ref="BM9:DS10"/>
    <mergeCell ref="DT18:FA18"/>
    <mergeCell ref="DT19:FA19"/>
    <mergeCell ref="A18:BL18"/>
    <mergeCell ref="A15:BL15"/>
    <mergeCell ref="EI9:FA9"/>
    <mergeCell ref="EI10:FA10"/>
    <mergeCell ref="EI11:FA11"/>
    <mergeCell ref="EI12:FA12"/>
    <mergeCell ref="CM18:DS18"/>
    <mergeCell ref="CM19:DS19"/>
    <mergeCell ref="CM37:DS37"/>
    <mergeCell ref="DT37:FA37"/>
    <mergeCell ref="CM23:DS24"/>
    <mergeCell ref="DT23:FA24"/>
    <mergeCell ref="DT25:FA25"/>
    <mergeCell ref="DT33:FA33"/>
    <mergeCell ref="CM29:DS29"/>
    <mergeCell ref="DT29:FA29"/>
    <mergeCell ref="A39:BL39"/>
    <mergeCell ref="BM39:BW39"/>
    <mergeCell ref="BX39:CL39"/>
    <mergeCell ref="CM39:DS39"/>
    <mergeCell ref="CM22:DS22"/>
    <mergeCell ref="CM20:DS21"/>
    <mergeCell ref="CM30:DS30"/>
    <mergeCell ref="CM31:DS31"/>
    <mergeCell ref="BX20:CL21"/>
    <mergeCell ref="BM25:BW25"/>
    <mergeCell ref="A37:BL37"/>
    <mergeCell ref="BM37:BW37"/>
    <mergeCell ref="BX37:CL37"/>
    <mergeCell ref="BM34:BW35"/>
    <mergeCell ref="BX34:CL35"/>
    <mergeCell ref="DT39:FA39"/>
    <mergeCell ref="A38:BL38"/>
    <mergeCell ref="BM38:BW38"/>
    <mergeCell ref="BX38:CL38"/>
    <mergeCell ref="CM38:DS38"/>
    <mergeCell ref="CM34:DS35"/>
    <mergeCell ref="DT34:FA35"/>
    <mergeCell ref="DT36:FA36"/>
    <mergeCell ref="A34:BL34"/>
    <mergeCell ref="A36:BL36"/>
    <mergeCell ref="BM36:BW36"/>
    <mergeCell ref="BX36:CL36"/>
    <mergeCell ref="CM36:DS36"/>
    <mergeCell ref="A35:BL35"/>
    <mergeCell ref="DT27:FA27"/>
    <mergeCell ref="BM28:BW28"/>
    <mergeCell ref="BX28:CL28"/>
    <mergeCell ref="A27:BL27"/>
    <mergeCell ref="CM28:DS28"/>
    <mergeCell ref="DT28:FA28"/>
    <mergeCell ref="DT26:FA26"/>
    <mergeCell ref="BM31:BW31"/>
    <mergeCell ref="DT30:FA30"/>
    <mergeCell ref="CM26:DS26"/>
    <mergeCell ref="BM26:BW26"/>
    <mergeCell ref="BX26:CL26"/>
    <mergeCell ref="BM27:BW27"/>
    <mergeCell ref="BM29:BW29"/>
    <mergeCell ref="CM27:DS27"/>
    <mergeCell ref="BX30:CL30"/>
    <mergeCell ref="A31:BL31"/>
    <mergeCell ref="DT38:FA38"/>
    <mergeCell ref="DT31:FA31"/>
    <mergeCell ref="BM32:BW32"/>
    <mergeCell ref="BX32:CL32"/>
    <mergeCell ref="CM32:DS32"/>
    <mergeCell ref="DT32:FA32"/>
    <mergeCell ref="A32:BL32"/>
    <mergeCell ref="CM33:DS33"/>
    <mergeCell ref="BX31:CL31"/>
    <mergeCell ref="A26:BL26"/>
    <mergeCell ref="BM33:BW33"/>
    <mergeCell ref="BX33:CL33"/>
    <mergeCell ref="A30:BL30"/>
    <mergeCell ref="A33:BL33"/>
    <mergeCell ref="A29:BL29"/>
    <mergeCell ref="A28:BL28"/>
    <mergeCell ref="BX27:CL27"/>
    <mergeCell ref="BX29:CL29"/>
    <mergeCell ref="BM30:BW30"/>
  </mergeCells>
  <phoneticPr fontId="0" type="noConversion"/>
  <pageMargins left="0.78740157480314965" right="0.59055118110236227" top="0.31496062992125984" bottom="0.39370078740157483" header="0.11811023622047245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221"/>
  <sheetViews>
    <sheetView tabSelected="1" topLeftCell="A16" zoomScaleSheetLayoutView="100" workbookViewId="0">
      <selection activeCell="DT14" sqref="DT14:FA14"/>
    </sheetView>
  </sheetViews>
  <sheetFormatPr defaultColWidth="0.85546875" defaultRowHeight="11.25"/>
  <cols>
    <col min="1" max="1" width="1" style="1" customWidth="1"/>
    <col min="2" max="16384" width="0.85546875" style="1"/>
  </cols>
  <sheetData>
    <row r="1" spans="1:157" s="24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3" t="s">
        <v>16</v>
      </c>
    </row>
    <row r="2" spans="1:157" s="17" customFormat="1" ht="21.75" customHeight="1">
      <c r="A2" s="123" t="s">
        <v>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 t="s">
        <v>88</v>
      </c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 t="s">
        <v>91</v>
      </c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8" t="s">
        <v>94</v>
      </c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8" t="s">
        <v>95</v>
      </c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</row>
    <row r="3" spans="1:157" s="18" customFormat="1" ht="10.5" customHeight="1" thickBot="1">
      <c r="A3" s="125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4">
        <v>2</v>
      </c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>
        <v>3</v>
      </c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02">
        <v>4</v>
      </c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2">
        <v>5</v>
      </c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</row>
    <row r="4" spans="1:157" s="19" customFormat="1" ht="13.5" customHeight="1">
      <c r="A4" s="157" t="s">
        <v>244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403"/>
      <c r="BM4" s="158" t="s">
        <v>175</v>
      </c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176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84"/>
    </row>
    <row r="5" spans="1:157" s="19" customFormat="1" ht="12.75" customHeigh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60"/>
      <c r="BM5" s="69" t="s">
        <v>221</v>
      </c>
      <c r="BN5" s="70"/>
      <c r="BO5" s="70"/>
      <c r="BP5" s="70"/>
      <c r="BQ5" s="70"/>
      <c r="BR5" s="70"/>
      <c r="BS5" s="70"/>
      <c r="BT5" s="70"/>
      <c r="BU5" s="70"/>
      <c r="BV5" s="70"/>
      <c r="BW5" s="71"/>
      <c r="BX5" s="75" t="s">
        <v>226</v>
      </c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1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1"/>
    </row>
    <row r="6" spans="1:157" s="19" customFormat="1" ht="22.5" customHeight="1">
      <c r="A6" s="68" t="s">
        <v>216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72"/>
      <c r="BN6" s="73"/>
      <c r="BO6" s="73"/>
      <c r="BP6" s="73"/>
      <c r="BQ6" s="73"/>
      <c r="BR6" s="73"/>
      <c r="BS6" s="73"/>
      <c r="BT6" s="73"/>
      <c r="BU6" s="73"/>
      <c r="BV6" s="73"/>
      <c r="BW6" s="74"/>
      <c r="BX6" s="76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4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6"/>
    </row>
    <row r="7" spans="1:157" s="19" customFormat="1" ht="13.5" customHeight="1">
      <c r="A7" s="404" t="s">
        <v>217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5"/>
      <c r="BM7" s="119" t="s">
        <v>222</v>
      </c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 t="s">
        <v>227</v>
      </c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84"/>
    </row>
    <row r="8" spans="1:157" s="19" customFormat="1" ht="12" customHeight="1">
      <c r="A8" s="404" t="s">
        <v>218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5"/>
      <c r="BM8" s="119" t="s">
        <v>223</v>
      </c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 t="s">
        <v>228</v>
      </c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84"/>
    </row>
    <row r="9" spans="1:157" s="19" customFormat="1" ht="21.75" customHeight="1">
      <c r="A9" s="404" t="s">
        <v>219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5"/>
      <c r="BM9" s="119" t="s">
        <v>224</v>
      </c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 t="s">
        <v>229</v>
      </c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84"/>
    </row>
    <row r="10" spans="1:157" s="19" customFormat="1" ht="12.75" customHeight="1">
      <c r="A10" s="404" t="s">
        <v>220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5"/>
      <c r="BM10" s="119" t="s">
        <v>225</v>
      </c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 t="s">
        <v>230</v>
      </c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84"/>
    </row>
    <row r="11" spans="1:157" s="19" customFormat="1" ht="12.75" customHeight="1">
      <c r="A11" s="157" t="s">
        <v>80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403"/>
      <c r="BM11" s="119" t="s">
        <v>51</v>
      </c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>
        <v>150</v>
      </c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86">
        <v>2201112.86</v>
      </c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>
        <v>2130749.5299999998</v>
      </c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7"/>
    </row>
    <row r="12" spans="1:157" s="19" customFormat="1" ht="12.75" customHeight="1">
      <c r="A12" s="43" t="s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60"/>
      <c r="BM12" s="69" t="s">
        <v>52</v>
      </c>
      <c r="BN12" s="70"/>
      <c r="BO12" s="70"/>
      <c r="BP12" s="70"/>
      <c r="BQ12" s="70"/>
      <c r="BR12" s="70"/>
      <c r="BS12" s="70"/>
      <c r="BT12" s="70"/>
      <c r="BU12" s="70"/>
      <c r="BV12" s="70"/>
      <c r="BW12" s="71"/>
      <c r="BX12" s="75">
        <v>151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1"/>
      <c r="CM12" s="195">
        <v>2201112.86</v>
      </c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>
        <v>2130749.5299999998</v>
      </c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6"/>
    </row>
    <row r="13" spans="1:157" s="19" customFormat="1" ht="13.5" customHeight="1">
      <c r="A13" s="287" t="s">
        <v>89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8"/>
      <c r="BM13" s="72"/>
      <c r="BN13" s="73"/>
      <c r="BO13" s="73"/>
      <c r="BP13" s="73"/>
      <c r="BQ13" s="73"/>
      <c r="BR13" s="73"/>
      <c r="BS13" s="73"/>
      <c r="BT13" s="73"/>
      <c r="BU13" s="73"/>
      <c r="BV13" s="73"/>
      <c r="BW13" s="74"/>
      <c r="BX13" s="76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4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8"/>
    </row>
    <row r="14" spans="1:157" s="19" customFormat="1" ht="22.5" customHeight="1">
      <c r="A14" s="285" t="s">
        <v>90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6"/>
      <c r="BM14" s="119" t="s">
        <v>53</v>
      </c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>
        <v>152</v>
      </c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84"/>
    </row>
    <row r="15" spans="1:157" s="19" customFormat="1" ht="12.75" customHeight="1">
      <c r="A15" s="285" t="s">
        <v>14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6"/>
      <c r="BM15" s="119" t="s">
        <v>54</v>
      </c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>
        <v>153</v>
      </c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84"/>
    </row>
    <row r="16" spans="1:157" s="21" customFormat="1" ht="13.5" customHeight="1">
      <c r="A16" s="46" t="s">
        <v>157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  <c r="BM16" s="49" t="s">
        <v>55</v>
      </c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>
        <v>160</v>
      </c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1"/>
    </row>
    <row r="17" spans="1:157" s="19" customFormat="1" ht="13.5" customHeight="1">
      <c r="A17" s="243" t="s">
        <v>13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4"/>
      <c r="BM17" s="119" t="s">
        <v>56</v>
      </c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>
        <v>180</v>
      </c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84"/>
    </row>
    <row r="18" spans="1:157" s="19" customFormat="1" ht="12.75" customHeight="1">
      <c r="A18" s="43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60"/>
      <c r="BM18" s="69"/>
      <c r="BN18" s="70"/>
      <c r="BO18" s="70"/>
      <c r="BP18" s="70"/>
      <c r="BQ18" s="70"/>
      <c r="BR18" s="70"/>
      <c r="BS18" s="70"/>
      <c r="BT18" s="70"/>
      <c r="BU18" s="70"/>
      <c r="BV18" s="70"/>
      <c r="BW18" s="71"/>
      <c r="BX18" s="75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1"/>
      <c r="CM18" s="340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67"/>
      <c r="DT18" s="340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2"/>
    </row>
    <row r="19" spans="1:157" s="19" customFormat="1" ht="12.75" customHeight="1">
      <c r="A19" s="68" t="s">
        <v>231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289"/>
      <c r="BM19" s="361" t="s">
        <v>187</v>
      </c>
      <c r="BN19" s="362"/>
      <c r="BO19" s="362"/>
      <c r="BP19" s="362"/>
      <c r="BQ19" s="362"/>
      <c r="BR19" s="362"/>
      <c r="BS19" s="362"/>
      <c r="BT19" s="362"/>
      <c r="BU19" s="362"/>
      <c r="BV19" s="362"/>
      <c r="BW19" s="363"/>
      <c r="BX19" s="364" t="s">
        <v>234</v>
      </c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3"/>
      <c r="CM19" s="337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402"/>
      <c r="DT19" s="337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8"/>
      <c r="EF19" s="338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9"/>
    </row>
    <row r="20" spans="1:157" s="19" customFormat="1" ht="12.75" customHeight="1">
      <c r="A20" s="43" t="s">
        <v>232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60"/>
      <c r="BM20" s="69" t="s">
        <v>188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1"/>
      <c r="BX20" s="75" t="s">
        <v>234</v>
      </c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1"/>
      <c r="CM20" s="340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67"/>
      <c r="DT20" s="340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2"/>
    </row>
    <row r="21" spans="1:157" s="19" customFormat="1" ht="12.75" customHeight="1">
      <c r="A21" s="43" t="s">
        <v>233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60"/>
      <c r="BM21" s="69" t="s">
        <v>189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1"/>
      <c r="BX21" s="75" t="s">
        <v>234</v>
      </c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1"/>
      <c r="CM21" s="340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67"/>
      <c r="DT21" s="340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2"/>
    </row>
    <row r="22" spans="1:157" s="19" customFormat="1" ht="14.25" customHeight="1">
      <c r="A22" s="273" t="s">
        <v>96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4"/>
      <c r="BM22" s="119">
        <v>130</v>
      </c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331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95"/>
      <c r="DT22" s="331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3"/>
    </row>
    <row r="23" spans="1:157" s="19" customFormat="1" ht="12.75" customHeight="1">
      <c r="A23" s="192" t="s">
        <v>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3"/>
      <c r="BM23" s="69">
        <v>140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1"/>
      <c r="BX23" s="75">
        <v>400</v>
      </c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1"/>
      <c r="CM23" s="340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67"/>
      <c r="DT23" s="340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  <c r="ET23" s="341"/>
      <c r="EU23" s="341"/>
      <c r="EV23" s="341"/>
      <c r="EW23" s="341"/>
      <c r="EX23" s="341"/>
      <c r="EY23" s="341"/>
      <c r="EZ23" s="341"/>
      <c r="FA23" s="342"/>
    </row>
    <row r="24" spans="1:157" s="19" customFormat="1" ht="12.75" customHeight="1">
      <c r="A24" s="400" t="s">
        <v>243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1"/>
      <c r="BM24" s="72"/>
      <c r="BN24" s="73"/>
      <c r="BO24" s="73"/>
      <c r="BP24" s="73"/>
      <c r="BQ24" s="73"/>
      <c r="BR24" s="73"/>
      <c r="BS24" s="73"/>
      <c r="BT24" s="73"/>
      <c r="BU24" s="73"/>
      <c r="BV24" s="73"/>
      <c r="BW24" s="74"/>
      <c r="BX24" s="76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4"/>
      <c r="CM24" s="343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68"/>
      <c r="DT24" s="343"/>
      <c r="DU24" s="344"/>
      <c r="DV24" s="344"/>
      <c r="DW24" s="344"/>
      <c r="DX24" s="344"/>
      <c r="DY24" s="344"/>
      <c r="DZ24" s="344"/>
      <c r="EA24" s="344"/>
      <c r="EB24" s="344"/>
      <c r="EC24" s="344"/>
      <c r="ED24" s="344"/>
      <c r="EE24" s="344"/>
      <c r="EF24" s="344"/>
      <c r="EG24" s="344"/>
      <c r="EH24" s="344"/>
      <c r="EI24" s="344"/>
      <c r="EJ24" s="344"/>
      <c r="EK24" s="344"/>
      <c r="EL24" s="344"/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5"/>
    </row>
    <row r="25" spans="1:157" s="19" customFormat="1" ht="12.75" customHeight="1">
      <c r="A25" s="43" t="s">
        <v>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60"/>
      <c r="BM25" s="69">
        <v>141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1"/>
      <c r="BX25" s="75">
        <v>410</v>
      </c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1"/>
      <c r="CM25" s="340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67"/>
      <c r="DT25" s="340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2"/>
    </row>
    <row r="26" spans="1:157" s="19" customFormat="1" ht="13.5" customHeight="1">
      <c r="A26" s="287" t="s">
        <v>19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8"/>
      <c r="BM26" s="72"/>
      <c r="BN26" s="73"/>
      <c r="BO26" s="73"/>
      <c r="BP26" s="73"/>
      <c r="BQ26" s="73"/>
      <c r="BR26" s="73"/>
      <c r="BS26" s="73"/>
      <c r="BT26" s="73"/>
      <c r="BU26" s="73"/>
      <c r="BV26" s="73"/>
      <c r="BW26" s="74"/>
      <c r="BX26" s="76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4"/>
      <c r="CM26" s="343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68"/>
      <c r="DT26" s="343"/>
      <c r="DU26" s="344"/>
      <c r="DV26" s="344"/>
      <c r="DW26" s="344"/>
      <c r="DX26" s="344"/>
      <c r="DY26" s="344"/>
      <c r="DZ26" s="344"/>
      <c r="EA26" s="344"/>
      <c r="EB26" s="344"/>
      <c r="EC26" s="344"/>
      <c r="ED26" s="344"/>
      <c r="EE26" s="344"/>
      <c r="EF26" s="344"/>
      <c r="EG26" s="344"/>
      <c r="EH26" s="344"/>
      <c r="EI26" s="344"/>
      <c r="EJ26" s="344"/>
      <c r="EK26" s="344"/>
      <c r="EL26" s="344"/>
      <c r="EM26" s="344"/>
      <c r="EN26" s="344"/>
      <c r="EO26" s="344"/>
      <c r="EP26" s="344"/>
      <c r="EQ26" s="344"/>
      <c r="ER26" s="344"/>
      <c r="ES26" s="344"/>
      <c r="ET26" s="344"/>
      <c r="EU26" s="344"/>
      <c r="EV26" s="344"/>
      <c r="EW26" s="344"/>
      <c r="EX26" s="344"/>
      <c r="EY26" s="344"/>
      <c r="EZ26" s="344"/>
      <c r="FA26" s="345"/>
    </row>
    <row r="27" spans="1:157" s="19" customFormat="1" ht="13.5" customHeight="1">
      <c r="A27" s="285" t="s">
        <v>20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6"/>
      <c r="BM27" s="119">
        <v>142</v>
      </c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>
        <v>420</v>
      </c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331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95"/>
      <c r="DT27" s="331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3"/>
    </row>
    <row r="28" spans="1:157" s="19" customFormat="1" ht="13.5" customHeight="1">
      <c r="A28" s="285" t="s">
        <v>21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6"/>
      <c r="BM28" s="119">
        <v>143</v>
      </c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>
        <v>430</v>
      </c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331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95"/>
      <c r="DT28" s="331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3"/>
    </row>
    <row r="29" spans="1:157" s="19" customFormat="1" ht="13.5" customHeight="1">
      <c r="A29" s="285" t="s">
        <v>22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6"/>
      <c r="BM29" s="119">
        <v>144</v>
      </c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>
        <v>440</v>
      </c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331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95"/>
      <c r="DT29" s="331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3"/>
    </row>
    <row r="30" spans="1:157" s="19" customFormat="1" ht="14.25" customHeight="1">
      <c r="A30" s="273" t="s">
        <v>17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4"/>
      <c r="BM30" s="119">
        <v>150</v>
      </c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331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95"/>
      <c r="DT30" s="331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3"/>
    </row>
    <row r="31" spans="1:157" s="19" customFormat="1" ht="12" customHeight="1">
      <c r="A31" s="192" t="s">
        <v>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3"/>
      <c r="BM31" s="69">
        <v>160</v>
      </c>
      <c r="BN31" s="70"/>
      <c r="BO31" s="70"/>
      <c r="BP31" s="70"/>
      <c r="BQ31" s="70"/>
      <c r="BR31" s="70"/>
      <c r="BS31" s="70"/>
      <c r="BT31" s="70"/>
      <c r="BU31" s="70"/>
      <c r="BV31" s="70"/>
      <c r="BW31" s="71"/>
      <c r="BX31" s="75">
        <v>600</v>
      </c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340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67"/>
      <c r="DT31" s="340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1"/>
      <c r="EF31" s="341"/>
      <c r="EG31" s="341"/>
      <c r="EH31" s="341"/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  <c r="EU31" s="341"/>
      <c r="EV31" s="341"/>
      <c r="EW31" s="341"/>
      <c r="EX31" s="341"/>
      <c r="EY31" s="341"/>
      <c r="EZ31" s="341"/>
      <c r="FA31" s="342"/>
    </row>
    <row r="32" spans="1:157" s="19" customFormat="1" ht="12.95" customHeight="1">
      <c r="A32" s="398" t="s">
        <v>65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9"/>
      <c r="BM32" s="72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6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M32" s="343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  <c r="DO32" s="344"/>
      <c r="DP32" s="344"/>
      <c r="DQ32" s="344"/>
      <c r="DR32" s="344"/>
      <c r="DS32" s="368"/>
      <c r="DT32" s="343"/>
      <c r="DU32" s="344"/>
      <c r="DV32" s="344"/>
      <c r="DW32" s="344"/>
      <c r="DX32" s="344"/>
      <c r="DY32" s="344"/>
      <c r="DZ32" s="344"/>
      <c r="EA32" s="344"/>
      <c r="EB32" s="344"/>
      <c r="EC32" s="344"/>
      <c r="ED32" s="344"/>
      <c r="EE32" s="344"/>
      <c r="EF32" s="344"/>
      <c r="EG32" s="344"/>
      <c r="EH32" s="344"/>
      <c r="EI32" s="344"/>
      <c r="EJ32" s="344"/>
      <c r="EK32" s="344"/>
      <c r="EL32" s="344"/>
      <c r="EM32" s="344"/>
      <c r="EN32" s="344"/>
      <c r="EO32" s="344"/>
      <c r="EP32" s="344"/>
      <c r="EQ32" s="344"/>
      <c r="ER32" s="344"/>
      <c r="ES32" s="344"/>
      <c r="ET32" s="344"/>
      <c r="EU32" s="344"/>
      <c r="EV32" s="344"/>
      <c r="EW32" s="344"/>
      <c r="EX32" s="344"/>
      <c r="EY32" s="344"/>
      <c r="EZ32" s="344"/>
      <c r="FA32" s="345"/>
    </row>
    <row r="33" spans="1:157" s="19" customFormat="1" ht="12.75" customHeight="1">
      <c r="A33" s="43" t="s">
        <v>10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60"/>
      <c r="BM33" s="69">
        <v>161</v>
      </c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75">
        <v>620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M33" s="340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67"/>
      <c r="DT33" s="340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2"/>
    </row>
    <row r="34" spans="1:157" s="19" customFormat="1" ht="24" customHeight="1">
      <c r="A34" s="287" t="s">
        <v>133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8"/>
      <c r="BM34" s="72"/>
      <c r="BN34" s="73"/>
      <c r="BO34" s="73"/>
      <c r="BP34" s="73"/>
      <c r="BQ34" s="73"/>
      <c r="BR34" s="73"/>
      <c r="BS34" s="73"/>
      <c r="BT34" s="73"/>
      <c r="BU34" s="73"/>
      <c r="BV34" s="73"/>
      <c r="BW34" s="74"/>
      <c r="BX34" s="76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343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  <c r="DO34" s="344"/>
      <c r="DP34" s="344"/>
      <c r="DQ34" s="344"/>
      <c r="DR34" s="344"/>
      <c r="DS34" s="368"/>
      <c r="DT34" s="343"/>
      <c r="DU34" s="344"/>
      <c r="DV34" s="344"/>
      <c r="DW34" s="344"/>
      <c r="DX34" s="344"/>
      <c r="DY34" s="344"/>
      <c r="DZ34" s="344"/>
      <c r="EA34" s="344"/>
      <c r="EB34" s="344"/>
      <c r="EC34" s="344"/>
      <c r="ED34" s="344"/>
      <c r="EE34" s="344"/>
      <c r="EF34" s="344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4"/>
      <c r="EZ34" s="344"/>
      <c r="FA34" s="345"/>
    </row>
    <row r="35" spans="1:157" s="19" customFormat="1" ht="13.5" customHeight="1">
      <c r="A35" s="396" t="s">
        <v>66</v>
      </c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  <c r="BL35" s="397"/>
      <c r="BM35" s="119">
        <v>162</v>
      </c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>
        <v>630</v>
      </c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331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95"/>
      <c r="DT35" s="331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3"/>
    </row>
    <row r="36" spans="1:157" s="19" customFormat="1" ht="13.5" customHeight="1" thickBot="1">
      <c r="A36" s="285" t="s">
        <v>67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6"/>
      <c r="BM36" s="81">
        <v>163</v>
      </c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>
        <v>640</v>
      </c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391"/>
      <c r="CN36" s="392"/>
      <c r="CO36" s="392"/>
      <c r="CP36" s="392"/>
      <c r="CQ36" s="392"/>
      <c r="CR36" s="392"/>
      <c r="CS36" s="392"/>
      <c r="CT36" s="392"/>
      <c r="CU36" s="392"/>
      <c r="CV36" s="392"/>
      <c r="CW36" s="392"/>
      <c r="CX36" s="392"/>
      <c r="CY36" s="392"/>
      <c r="CZ36" s="392"/>
      <c r="DA36" s="392"/>
      <c r="DB36" s="392"/>
      <c r="DC36" s="392"/>
      <c r="DD36" s="392"/>
      <c r="DE36" s="392"/>
      <c r="DF36" s="392"/>
      <c r="DG36" s="392"/>
      <c r="DH36" s="392"/>
      <c r="DI36" s="392"/>
      <c r="DJ36" s="392"/>
      <c r="DK36" s="392"/>
      <c r="DL36" s="392"/>
      <c r="DM36" s="392"/>
      <c r="DN36" s="392"/>
      <c r="DO36" s="392"/>
      <c r="DP36" s="392"/>
      <c r="DQ36" s="392"/>
      <c r="DR36" s="392"/>
      <c r="DS36" s="394"/>
      <c r="DT36" s="391"/>
      <c r="DU36" s="392"/>
      <c r="DV36" s="392"/>
      <c r="DW36" s="392"/>
      <c r="DX36" s="392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92"/>
      <c r="FA36" s="393"/>
    </row>
    <row r="37" spans="1:157" s="24" customFormat="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3" t="s">
        <v>24</v>
      </c>
    </row>
    <row r="38" spans="1:157" s="17" customFormat="1" ht="21.75" customHeight="1">
      <c r="A38" s="123" t="s">
        <v>62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 t="s">
        <v>88</v>
      </c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 t="s">
        <v>91</v>
      </c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8" t="s">
        <v>94</v>
      </c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8" t="s">
        <v>95</v>
      </c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</row>
    <row r="39" spans="1:157" s="18" customFormat="1" ht="10.5" customHeight="1" thickBot="1">
      <c r="A39" s="125">
        <v>1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4">
        <v>2</v>
      </c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>
        <v>3</v>
      </c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02">
        <v>4</v>
      </c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2">
        <v>5</v>
      </c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</row>
    <row r="40" spans="1:157" s="19" customFormat="1" ht="13.5" customHeight="1">
      <c r="A40" s="285" t="s">
        <v>68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6"/>
      <c r="BM40" s="119">
        <v>164</v>
      </c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>
        <v>650</v>
      </c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331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95"/>
      <c r="DT40" s="331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2"/>
      <c r="EW40" s="332"/>
      <c r="EX40" s="332"/>
      <c r="EY40" s="332"/>
      <c r="EZ40" s="332"/>
      <c r="FA40" s="333"/>
    </row>
    <row r="41" spans="1:157" s="19" customFormat="1" ht="13.5" customHeight="1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BM41" s="119">
        <v>180</v>
      </c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>
        <v>700</v>
      </c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331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95"/>
      <c r="DT41" s="331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332"/>
      <c r="ET41" s="332"/>
      <c r="EU41" s="332"/>
      <c r="EV41" s="332"/>
      <c r="EW41" s="332"/>
      <c r="EX41" s="332"/>
      <c r="EY41" s="332"/>
      <c r="EZ41" s="332"/>
      <c r="FA41" s="333"/>
    </row>
    <row r="42" spans="1:157" s="19" customFormat="1" ht="12.75" customHeight="1">
      <c r="A42" s="43" t="s">
        <v>10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60"/>
      <c r="BM42" s="69">
        <v>181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1"/>
      <c r="BX42" s="75">
        <v>710</v>
      </c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1"/>
      <c r="CM42" s="340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67"/>
      <c r="DT42" s="340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1"/>
      <c r="EM42" s="341"/>
      <c r="EN42" s="341"/>
      <c r="EO42" s="341"/>
      <c r="EP42" s="341"/>
      <c r="EQ42" s="341"/>
      <c r="ER42" s="341"/>
      <c r="ES42" s="341"/>
      <c r="ET42" s="341"/>
      <c r="EU42" s="341"/>
      <c r="EV42" s="341"/>
      <c r="EW42" s="341"/>
      <c r="EX42" s="341"/>
      <c r="EY42" s="341"/>
      <c r="EZ42" s="341"/>
      <c r="FA42" s="342"/>
    </row>
    <row r="43" spans="1:157" s="19" customFormat="1" ht="21" customHeight="1">
      <c r="A43" s="287" t="s">
        <v>97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8"/>
      <c r="BM43" s="72"/>
      <c r="BN43" s="73"/>
      <c r="BO43" s="73"/>
      <c r="BP43" s="73"/>
      <c r="BQ43" s="73"/>
      <c r="BR43" s="73"/>
      <c r="BS43" s="73"/>
      <c r="BT43" s="73"/>
      <c r="BU43" s="73"/>
      <c r="BV43" s="73"/>
      <c r="BW43" s="74"/>
      <c r="BX43" s="76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4"/>
      <c r="CM43" s="343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68"/>
      <c r="DT43" s="343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5"/>
    </row>
    <row r="44" spans="1:157" s="19" customFormat="1" ht="14.25" customHeight="1" thickBot="1">
      <c r="A44" s="79" t="s">
        <v>69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  <c r="BM44" s="81">
        <v>182</v>
      </c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>
        <v>720</v>
      </c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391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4"/>
      <c r="DT44" s="391"/>
      <c r="DU44" s="392"/>
      <c r="DV44" s="392"/>
      <c r="DW44" s="392"/>
      <c r="DX44" s="392"/>
      <c r="DY44" s="392"/>
      <c r="DZ44" s="392"/>
      <c r="EA44" s="392"/>
      <c r="EB44" s="392"/>
      <c r="EC44" s="392"/>
      <c r="ED44" s="392"/>
      <c r="EE44" s="392"/>
      <c r="EF44" s="392"/>
      <c r="EG44" s="392"/>
      <c r="EH44" s="392"/>
      <c r="EI44" s="392"/>
      <c r="EJ44" s="392"/>
      <c r="EK44" s="392"/>
      <c r="EL44" s="392"/>
      <c r="EM44" s="392"/>
      <c r="EN44" s="392"/>
      <c r="EO44" s="392"/>
      <c r="EP44" s="392"/>
      <c r="EQ44" s="392"/>
      <c r="ER44" s="392"/>
      <c r="ES44" s="392"/>
      <c r="ET44" s="392"/>
      <c r="EU44" s="392"/>
      <c r="EV44" s="392"/>
      <c r="EW44" s="392"/>
      <c r="EX44" s="392"/>
      <c r="EY44" s="392"/>
      <c r="EZ44" s="392"/>
      <c r="FA44" s="393"/>
    </row>
    <row r="45" spans="1:157" s="19" customFormat="1" ht="4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</row>
    <row r="46" spans="1:157" s="19" customFormat="1" ht="18.75" customHeight="1">
      <c r="A46" s="91" t="s">
        <v>23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3"/>
      <c r="FA46" s="23" t="s">
        <v>35</v>
      </c>
    </row>
    <row r="47" spans="1:157" s="17" customFormat="1" ht="24.75" customHeight="1">
      <c r="A47" s="123" t="s">
        <v>62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 t="s">
        <v>88</v>
      </c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 t="s">
        <v>91</v>
      </c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8" t="s">
        <v>94</v>
      </c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8" t="s">
        <v>95</v>
      </c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</row>
    <row r="48" spans="1:157" s="18" customFormat="1" ht="12.75" customHeight="1" thickBot="1">
      <c r="A48" s="125">
        <v>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4">
        <v>2</v>
      </c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>
        <v>3</v>
      </c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02">
        <v>4</v>
      </c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2">
        <v>5</v>
      </c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</row>
    <row r="49" spans="1:157" s="19" customFormat="1" ht="15.75" customHeight="1">
      <c r="A49" s="388" t="s">
        <v>25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9"/>
      <c r="BM49" s="127">
        <v>210</v>
      </c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384">
        <f>CM50+CM100</f>
        <v>2201112.8600000003</v>
      </c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90"/>
      <c r="DT49" s="384">
        <f>DT50+DT100</f>
        <v>2130749.5300000003</v>
      </c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4"/>
      <c r="EY49" s="384"/>
      <c r="EZ49" s="384"/>
      <c r="FA49" s="385"/>
    </row>
    <row r="50" spans="1:157" s="19" customFormat="1" ht="15" customHeight="1">
      <c r="A50" s="386" t="s">
        <v>26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7"/>
      <c r="BM50" s="119">
        <v>220</v>
      </c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>
        <v>200</v>
      </c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33">
        <f>CM51+CM57+CM91</f>
        <v>2067519.86</v>
      </c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3">
        <f>DT51+DT57+DT91</f>
        <v>2043261.06</v>
      </c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5"/>
    </row>
    <row r="51" spans="1:157" s="19" customFormat="1" ht="12.75" customHeight="1">
      <c r="A51" s="382" t="s">
        <v>9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3"/>
      <c r="BM51" s="69">
        <v>230</v>
      </c>
      <c r="BN51" s="70"/>
      <c r="BO51" s="70"/>
      <c r="BP51" s="70"/>
      <c r="BQ51" s="70"/>
      <c r="BR51" s="70"/>
      <c r="BS51" s="70"/>
      <c r="BT51" s="70"/>
      <c r="BU51" s="70"/>
      <c r="BV51" s="70"/>
      <c r="BW51" s="71"/>
      <c r="BX51" s="75">
        <v>210</v>
      </c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1"/>
      <c r="CM51" s="352">
        <f>CM53+CM56</f>
        <v>1725029.2</v>
      </c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3"/>
      <c r="DK51" s="353"/>
      <c r="DL51" s="353"/>
      <c r="DM51" s="353"/>
      <c r="DN51" s="353"/>
      <c r="DO51" s="353"/>
      <c r="DP51" s="353"/>
      <c r="DQ51" s="353"/>
      <c r="DR51" s="353"/>
      <c r="DS51" s="353"/>
      <c r="DT51" s="352">
        <f>DT53+DT56</f>
        <v>1767633.8399999999</v>
      </c>
      <c r="DU51" s="353"/>
      <c r="DV51" s="353"/>
      <c r="DW51" s="353"/>
      <c r="DX51" s="353"/>
      <c r="DY51" s="353"/>
      <c r="DZ51" s="353"/>
      <c r="EA51" s="353"/>
      <c r="EB51" s="353"/>
      <c r="EC51" s="353"/>
      <c r="ED51" s="353"/>
      <c r="EE51" s="353"/>
      <c r="EF51" s="353"/>
      <c r="EG51" s="353"/>
      <c r="EH51" s="353"/>
      <c r="EI51" s="353"/>
      <c r="EJ51" s="353"/>
      <c r="EK51" s="353"/>
      <c r="EL51" s="353"/>
      <c r="EM51" s="353"/>
      <c r="EN51" s="353"/>
      <c r="EO51" s="353"/>
      <c r="EP51" s="353"/>
      <c r="EQ51" s="353"/>
      <c r="ER51" s="353"/>
      <c r="ES51" s="353"/>
      <c r="ET51" s="353"/>
      <c r="EU51" s="353"/>
      <c r="EV51" s="353"/>
      <c r="EW51" s="353"/>
      <c r="EX51" s="353"/>
      <c r="EY51" s="353"/>
      <c r="EZ51" s="353"/>
      <c r="FA51" s="356"/>
    </row>
    <row r="52" spans="1:157" s="19" customFormat="1" ht="14.25" customHeight="1">
      <c r="A52" s="129" t="s">
        <v>98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0"/>
      <c r="BM52" s="72"/>
      <c r="BN52" s="73"/>
      <c r="BO52" s="73"/>
      <c r="BP52" s="73"/>
      <c r="BQ52" s="73"/>
      <c r="BR52" s="73"/>
      <c r="BS52" s="73"/>
      <c r="BT52" s="73"/>
      <c r="BU52" s="73"/>
      <c r="BV52" s="73"/>
      <c r="BW52" s="74"/>
      <c r="BX52" s="76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4"/>
      <c r="CM52" s="354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5"/>
      <c r="DA52" s="355"/>
      <c r="DB52" s="355"/>
      <c r="DC52" s="355"/>
      <c r="DD52" s="355"/>
      <c r="DE52" s="355"/>
      <c r="DF52" s="355"/>
      <c r="DG52" s="355"/>
      <c r="DH52" s="355"/>
      <c r="DI52" s="355"/>
      <c r="DJ52" s="355"/>
      <c r="DK52" s="355"/>
      <c r="DL52" s="355"/>
      <c r="DM52" s="355"/>
      <c r="DN52" s="355"/>
      <c r="DO52" s="355"/>
      <c r="DP52" s="355"/>
      <c r="DQ52" s="355"/>
      <c r="DR52" s="355"/>
      <c r="DS52" s="355"/>
      <c r="DT52" s="354"/>
      <c r="DU52" s="355"/>
      <c r="DV52" s="355"/>
      <c r="DW52" s="355"/>
      <c r="DX52" s="355"/>
      <c r="DY52" s="355"/>
      <c r="DZ52" s="355"/>
      <c r="EA52" s="355"/>
      <c r="EB52" s="355"/>
      <c r="EC52" s="355"/>
      <c r="ED52" s="355"/>
      <c r="EE52" s="355"/>
      <c r="EF52" s="355"/>
      <c r="EG52" s="355"/>
      <c r="EH52" s="355"/>
      <c r="EI52" s="355"/>
      <c r="EJ52" s="355"/>
      <c r="EK52" s="355"/>
      <c r="EL52" s="355"/>
      <c r="EM52" s="355"/>
      <c r="EN52" s="355"/>
      <c r="EO52" s="355"/>
      <c r="EP52" s="355"/>
      <c r="EQ52" s="355"/>
      <c r="ER52" s="355"/>
      <c r="ES52" s="355"/>
      <c r="ET52" s="355"/>
      <c r="EU52" s="355"/>
      <c r="EV52" s="355"/>
      <c r="EW52" s="355"/>
      <c r="EX52" s="355"/>
      <c r="EY52" s="355"/>
      <c r="EZ52" s="355"/>
      <c r="FA52" s="357"/>
    </row>
    <row r="53" spans="1:157" s="19" customFormat="1" ht="12.75" customHeight="1">
      <c r="A53" s="380" t="s">
        <v>9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1"/>
      <c r="BM53" s="69">
        <v>231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1"/>
      <c r="BX53" s="75">
        <v>211</v>
      </c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1"/>
      <c r="CM53" s="352">
        <v>1316912.94</v>
      </c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  <c r="DE53" s="353"/>
      <c r="DF53" s="353"/>
      <c r="DG53" s="353"/>
      <c r="DH53" s="353"/>
      <c r="DI53" s="353"/>
      <c r="DJ53" s="353"/>
      <c r="DK53" s="353"/>
      <c r="DL53" s="353"/>
      <c r="DM53" s="353"/>
      <c r="DN53" s="353"/>
      <c r="DO53" s="353"/>
      <c r="DP53" s="353"/>
      <c r="DQ53" s="353"/>
      <c r="DR53" s="353"/>
      <c r="DS53" s="353"/>
      <c r="DT53" s="352">
        <v>1322774.22</v>
      </c>
      <c r="DU53" s="353"/>
      <c r="DV53" s="353"/>
      <c r="DW53" s="353"/>
      <c r="DX53" s="353"/>
      <c r="DY53" s="353"/>
      <c r="DZ53" s="353"/>
      <c r="EA53" s="353"/>
      <c r="EB53" s="353"/>
      <c r="EC53" s="353"/>
      <c r="ED53" s="353"/>
      <c r="EE53" s="353"/>
      <c r="EF53" s="353"/>
      <c r="EG53" s="353"/>
      <c r="EH53" s="353"/>
      <c r="EI53" s="353"/>
      <c r="EJ53" s="353"/>
      <c r="EK53" s="353"/>
      <c r="EL53" s="353"/>
      <c r="EM53" s="353"/>
      <c r="EN53" s="353"/>
      <c r="EO53" s="353"/>
      <c r="EP53" s="353"/>
      <c r="EQ53" s="353"/>
      <c r="ER53" s="353"/>
      <c r="ES53" s="353"/>
      <c r="ET53" s="353"/>
      <c r="EU53" s="353"/>
      <c r="EV53" s="353"/>
      <c r="EW53" s="353"/>
      <c r="EX53" s="353"/>
      <c r="EY53" s="353"/>
      <c r="EZ53" s="353"/>
      <c r="FA53" s="356"/>
    </row>
    <row r="54" spans="1:157" s="19" customFormat="1" ht="14.25" customHeight="1">
      <c r="A54" s="287" t="s">
        <v>29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8"/>
      <c r="BM54" s="72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6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M54" s="354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B54" s="355"/>
      <c r="DC54" s="355"/>
      <c r="DD54" s="355"/>
      <c r="DE54" s="355"/>
      <c r="DF54" s="355"/>
      <c r="DG54" s="355"/>
      <c r="DH54" s="355"/>
      <c r="DI54" s="355"/>
      <c r="DJ54" s="355"/>
      <c r="DK54" s="355"/>
      <c r="DL54" s="355"/>
      <c r="DM54" s="355"/>
      <c r="DN54" s="355"/>
      <c r="DO54" s="355"/>
      <c r="DP54" s="355"/>
      <c r="DQ54" s="355"/>
      <c r="DR54" s="355"/>
      <c r="DS54" s="355"/>
      <c r="DT54" s="354"/>
      <c r="DU54" s="355"/>
      <c r="DV54" s="355"/>
      <c r="DW54" s="355"/>
      <c r="DX54" s="355"/>
      <c r="DY54" s="355"/>
      <c r="DZ54" s="355"/>
      <c r="EA54" s="355"/>
      <c r="EB54" s="355"/>
      <c r="EC54" s="355"/>
      <c r="ED54" s="355"/>
      <c r="EE54" s="355"/>
      <c r="EF54" s="355"/>
      <c r="EG54" s="355"/>
      <c r="EH54" s="355"/>
      <c r="EI54" s="355"/>
      <c r="EJ54" s="355"/>
      <c r="EK54" s="355"/>
      <c r="EL54" s="355"/>
      <c r="EM54" s="355"/>
      <c r="EN54" s="355"/>
      <c r="EO54" s="355"/>
      <c r="EP54" s="355"/>
      <c r="EQ54" s="355"/>
      <c r="ER54" s="355"/>
      <c r="ES54" s="355"/>
      <c r="ET54" s="355"/>
      <c r="EU54" s="355"/>
      <c r="EV54" s="355"/>
      <c r="EW54" s="355"/>
      <c r="EX54" s="355"/>
      <c r="EY54" s="355"/>
      <c r="EZ54" s="355"/>
      <c r="FA54" s="357"/>
    </row>
    <row r="55" spans="1:157" s="19" customFormat="1" ht="13.5" customHeight="1">
      <c r="A55" s="285" t="s">
        <v>30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6"/>
      <c r="BM55" s="119">
        <v>232</v>
      </c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>
        <v>212</v>
      </c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33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3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5"/>
    </row>
    <row r="56" spans="1:157" s="19" customFormat="1" ht="15" customHeight="1">
      <c r="A56" s="285" t="s">
        <v>70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6"/>
      <c r="BM56" s="119">
        <v>233</v>
      </c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>
        <v>213</v>
      </c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33">
        <v>408116.26</v>
      </c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3">
        <v>444859.62</v>
      </c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5"/>
    </row>
    <row r="57" spans="1:157" s="19" customFormat="1" ht="16.5" customHeight="1">
      <c r="A57" s="46" t="s">
        <v>156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7"/>
      <c r="BM57" s="119">
        <v>240</v>
      </c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>
        <v>220</v>
      </c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33">
        <f>CM58+CM61+CM63+CM64</f>
        <v>341582.86</v>
      </c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3">
        <f>DT58+DT61+DT63+DT64</f>
        <v>274035.66000000003</v>
      </c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5"/>
    </row>
    <row r="58" spans="1:157" s="19" customFormat="1" ht="12.75" customHeight="1">
      <c r="A58" s="43" t="s">
        <v>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60"/>
      <c r="BM58" s="69">
        <v>241</v>
      </c>
      <c r="BN58" s="70"/>
      <c r="BO58" s="70"/>
      <c r="BP58" s="70"/>
      <c r="BQ58" s="70"/>
      <c r="BR58" s="70"/>
      <c r="BS58" s="70"/>
      <c r="BT58" s="70"/>
      <c r="BU58" s="70"/>
      <c r="BV58" s="70"/>
      <c r="BW58" s="71"/>
      <c r="BX58" s="75">
        <v>221</v>
      </c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1"/>
      <c r="CM58" s="352">
        <v>40307.47</v>
      </c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2">
        <v>45259.55</v>
      </c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53"/>
      <c r="EJ58" s="353"/>
      <c r="EK58" s="353"/>
      <c r="EL58" s="353"/>
      <c r="EM58" s="353"/>
      <c r="EN58" s="353"/>
      <c r="EO58" s="353"/>
      <c r="EP58" s="353"/>
      <c r="EQ58" s="353"/>
      <c r="ER58" s="353"/>
      <c r="ES58" s="353"/>
      <c r="ET58" s="353"/>
      <c r="EU58" s="353"/>
      <c r="EV58" s="353"/>
      <c r="EW58" s="353"/>
      <c r="EX58" s="353"/>
      <c r="EY58" s="353"/>
      <c r="EZ58" s="353"/>
      <c r="FA58" s="356"/>
    </row>
    <row r="59" spans="1:157" s="19" customFormat="1" ht="13.5" customHeight="1">
      <c r="A59" s="287" t="s">
        <v>31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8"/>
      <c r="BM59" s="72"/>
      <c r="BN59" s="73"/>
      <c r="BO59" s="73"/>
      <c r="BP59" s="73"/>
      <c r="BQ59" s="73"/>
      <c r="BR59" s="73"/>
      <c r="BS59" s="73"/>
      <c r="BT59" s="73"/>
      <c r="BU59" s="73"/>
      <c r="BV59" s="73"/>
      <c r="BW59" s="74"/>
      <c r="BX59" s="76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4"/>
      <c r="CM59" s="354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5"/>
      <c r="DE59" s="355"/>
      <c r="DF59" s="355"/>
      <c r="DG59" s="355"/>
      <c r="DH59" s="355"/>
      <c r="DI59" s="355"/>
      <c r="DJ59" s="355"/>
      <c r="DK59" s="355"/>
      <c r="DL59" s="355"/>
      <c r="DM59" s="355"/>
      <c r="DN59" s="355"/>
      <c r="DO59" s="355"/>
      <c r="DP59" s="355"/>
      <c r="DQ59" s="355"/>
      <c r="DR59" s="355"/>
      <c r="DS59" s="355"/>
      <c r="DT59" s="354"/>
      <c r="DU59" s="355"/>
      <c r="DV59" s="355"/>
      <c r="DW59" s="355"/>
      <c r="DX59" s="355"/>
      <c r="DY59" s="355"/>
      <c r="DZ59" s="355"/>
      <c r="EA59" s="355"/>
      <c r="EB59" s="355"/>
      <c r="EC59" s="355"/>
      <c r="ED59" s="355"/>
      <c r="EE59" s="355"/>
      <c r="EF59" s="355"/>
      <c r="EG59" s="355"/>
      <c r="EH59" s="355"/>
      <c r="EI59" s="355"/>
      <c r="EJ59" s="355"/>
      <c r="EK59" s="355"/>
      <c r="EL59" s="355"/>
      <c r="EM59" s="355"/>
      <c r="EN59" s="355"/>
      <c r="EO59" s="355"/>
      <c r="EP59" s="355"/>
      <c r="EQ59" s="355"/>
      <c r="ER59" s="355"/>
      <c r="ES59" s="355"/>
      <c r="ET59" s="355"/>
      <c r="EU59" s="355"/>
      <c r="EV59" s="355"/>
      <c r="EW59" s="355"/>
      <c r="EX59" s="355"/>
      <c r="EY59" s="355"/>
      <c r="EZ59" s="355"/>
      <c r="FA59" s="357"/>
    </row>
    <row r="60" spans="1:157" s="19" customFormat="1" ht="13.5" customHeight="1">
      <c r="A60" s="285" t="s">
        <v>32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6"/>
      <c r="BM60" s="119">
        <v>242</v>
      </c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>
        <v>222</v>
      </c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33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3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5"/>
    </row>
    <row r="61" spans="1:157" s="19" customFormat="1" ht="15" customHeight="1">
      <c r="A61" s="285" t="s">
        <v>33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6"/>
      <c r="BM61" s="119">
        <v>243</v>
      </c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>
        <v>223</v>
      </c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33">
        <v>1515</v>
      </c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3">
        <v>862.31</v>
      </c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5"/>
    </row>
    <row r="62" spans="1:157" s="19" customFormat="1" ht="14.25" customHeight="1">
      <c r="A62" s="285" t="s">
        <v>34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6"/>
      <c r="BM62" s="119">
        <v>244</v>
      </c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>
        <v>224</v>
      </c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33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3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5"/>
    </row>
    <row r="63" spans="1:157" s="19" customFormat="1" ht="15" customHeight="1">
      <c r="A63" s="285" t="s">
        <v>71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6"/>
      <c r="BM63" s="119">
        <v>245</v>
      </c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>
        <v>225</v>
      </c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33">
        <v>28920.94</v>
      </c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3">
        <v>6014.8</v>
      </c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5"/>
    </row>
    <row r="64" spans="1:157" s="19" customFormat="1" ht="15" customHeight="1">
      <c r="A64" s="285" t="s">
        <v>72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6"/>
      <c r="BM64" s="119">
        <v>246</v>
      </c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>
        <v>226</v>
      </c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33">
        <v>270839.45</v>
      </c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3">
        <v>221899</v>
      </c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5"/>
    </row>
    <row r="65" spans="1:157" s="19" customFormat="1" ht="14.25" customHeight="1">
      <c r="A65" s="46" t="s">
        <v>83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7"/>
      <c r="BM65" s="119">
        <v>250</v>
      </c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>
        <v>230</v>
      </c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331"/>
      <c r="CN65" s="332"/>
      <c r="CO65" s="332"/>
      <c r="CP65" s="332"/>
      <c r="CQ65" s="332"/>
      <c r="CR65" s="332"/>
      <c r="CS65" s="332"/>
      <c r="CT65" s="332"/>
      <c r="CU65" s="332"/>
      <c r="CV65" s="332"/>
      <c r="CW65" s="332"/>
      <c r="CX65" s="332"/>
      <c r="CY65" s="332"/>
      <c r="CZ65" s="332"/>
      <c r="DA65" s="332"/>
      <c r="DB65" s="332"/>
      <c r="DC65" s="332"/>
      <c r="DD65" s="332"/>
      <c r="DE65" s="332"/>
      <c r="DF65" s="332"/>
      <c r="DG65" s="332"/>
      <c r="DH65" s="332"/>
      <c r="DI65" s="332"/>
      <c r="DJ65" s="332"/>
      <c r="DK65" s="332"/>
      <c r="DL65" s="332"/>
      <c r="DM65" s="332"/>
      <c r="DN65" s="332"/>
      <c r="DO65" s="332"/>
      <c r="DP65" s="332"/>
      <c r="DQ65" s="332"/>
      <c r="DR65" s="332"/>
      <c r="DS65" s="332"/>
      <c r="DT65" s="331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332"/>
      <c r="EN65" s="332"/>
      <c r="EO65" s="332"/>
      <c r="EP65" s="332"/>
      <c r="EQ65" s="332"/>
      <c r="ER65" s="332"/>
      <c r="ES65" s="332"/>
      <c r="ET65" s="332"/>
      <c r="EU65" s="332"/>
      <c r="EV65" s="332"/>
      <c r="EW65" s="332"/>
      <c r="EX65" s="332"/>
      <c r="EY65" s="332"/>
      <c r="EZ65" s="332"/>
      <c r="FA65" s="333"/>
    </row>
    <row r="66" spans="1:157" s="19" customFormat="1" ht="12.75" customHeight="1">
      <c r="A66" s="43" t="s">
        <v>10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60"/>
      <c r="BM66" s="69">
        <v>251</v>
      </c>
      <c r="BN66" s="70"/>
      <c r="BO66" s="70"/>
      <c r="BP66" s="70"/>
      <c r="BQ66" s="70"/>
      <c r="BR66" s="70"/>
      <c r="BS66" s="70"/>
      <c r="BT66" s="70"/>
      <c r="BU66" s="70"/>
      <c r="BV66" s="70"/>
      <c r="BW66" s="71"/>
      <c r="BX66" s="75">
        <v>231</v>
      </c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1"/>
      <c r="CM66" s="340"/>
      <c r="CN66" s="341"/>
      <c r="CO66" s="341"/>
      <c r="CP66" s="341"/>
      <c r="CQ66" s="341"/>
      <c r="CR66" s="341"/>
      <c r="CS66" s="341"/>
      <c r="CT66" s="341"/>
      <c r="CU66" s="341"/>
      <c r="CV66" s="341"/>
      <c r="CW66" s="341"/>
      <c r="CX66" s="341"/>
      <c r="CY66" s="341"/>
      <c r="CZ66" s="341"/>
      <c r="DA66" s="341"/>
      <c r="DB66" s="341"/>
      <c r="DC66" s="341"/>
      <c r="DD66" s="341"/>
      <c r="DE66" s="341"/>
      <c r="DF66" s="341"/>
      <c r="DG66" s="341"/>
      <c r="DH66" s="341"/>
      <c r="DI66" s="341"/>
      <c r="DJ66" s="341"/>
      <c r="DK66" s="341"/>
      <c r="DL66" s="341"/>
      <c r="DM66" s="341"/>
      <c r="DN66" s="341"/>
      <c r="DO66" s="341"/>
      <c r="DP66" s="341"/>
      <c r="DQ66" s="341"/>
      <c r="DR66" s="341"/>
      <c r="DS66" s="341"/>
      <c r="DT66" s="340"/>
      <c r="DU66" s="341"/>
      <c r="DV66" s="341"/>
      <c r="DW66" s="341"/>
      <c r="DX66" s="341"/>
      <c r="DY66" s="341"/>
      <c r="DZ66" s="341"/>
      <c r="EA66" s="341"/>
      <c r="EB66" s="341"/>
      <c r="EC66" s="341"/>
      <c r="ED66" s="341"/>
      <c r="EE66" s="341"/>
      <c r="EF66" s="341"/>
      <c r="EG66" s="341"/>
      <c r="EH66" s="341"/>
      <c r="EI66" s="341"/>
      <c r="EJ66" s="341"/>
      <c r="EK66" s="341"/>
      <c r="EL66" s="341"/>
      <c r="EM66" s="341"/>
      <c r="EN66" s="341"/>
      <c r="EO66" s="341"/>
      <c r="EP66" s="341"/>
      <c r="EQ66" s="341"/>
      <c r="ER66" s="341"/>
      <c r="ES66" s="341"/>
      <c r="ET66" s="341"/>
      <c r="EU66" s="341"/>
      <c r="EV66" s="341"/>
      <c r="EW66" s="341"/>
      <c r="EX66" s="341"/>
      <c r="EY66" s="341"/>
      <c r="EZ66" s="341"/>
      <c r="FA66" s="342"/>
    </row>
    <row r="67" spans="1:157" s="19" customFormat="1" ht="12.75" customHeight="1">
      <c r="A67" s="287" t="s">
        <v>73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8"/>
      <c r="BM67" s="72"/>
      <c r="BN67" s="73"/>
      <c r="BO67" s="73"/>
      <c r="BP67" s="73"/>
      <c r="BQ67" s="73"/>
      <c r="BR67" s="73"/>
      <c r="BS67" s="73"/>
      <c r="BT67" s="73"/>
      <c r="BU67" s="73"/>
      <c r="BV67" s="73"/>
      <c r="BW67" s="74"/>
      <c r="BX67" s="76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4"/>
      <c r="CM67" s="343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3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5"/>
    </row>
    <row r="68" spans="1:157" s="19" customFormat="1" ht="12.75" customHeight="1">
      <c r="A68" s="285" t="s">
        <v>74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6"/>
      <c r="BM68" s="119">
        <v>252</v>
      </c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>
        <v>232</v>
      </c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331"/>
      <c r="CN68" s="332"/>
      <c r="CO68" s="332"/>
      <c r="CP68" s="332"/>
      <c r="CQ68" s="332"/>
      <c r="CR68" s="332"/>
      <c r="CS68" s="332"/>
      <c r="CT68" s="332"/>
      <c r="CU68" s="332"/>
      <c r="CV68" s="332"/>
      <c r="CW68" s="332"/>
      <c r="CX68" s="332"/>
      <c r="CY68" s="332"/>
      <c r="CZ68" s="332"/>
      <c r="DA68" s="332"/>
      <c r="DB68" s="332"/>
      <c r="DC68" s="332"/>
      <c r="DD68" s="332"/>
      <c r="DE68" s="332"/>
      <c r="DF68" s="332"/>
      <c r="DG68" s="332"/>
      <c r="DH68" s="332"/>
      <c r="DI68" s="332"/>
      <c r="DJ68" s="332"/>
      <c r="DK68" s="332"/>
      <c r="DL68" s="332"/>
      <c r="DM68" s="332"/>
      <c r="DN68" s="332"/>
      <c r="DO68" s="332"/>
      <c r="DP68" s="332"/>
      <c r="DQ68" s="332"/>
      <c r="DR68" s="332"/>
      <c r="DS68" s="332"/>
      <c r="DT68" s="331"/>
      <c r="DU68" s="332"/>
      <c r="DV68" s="332"/>
      <c r="DW68" s="332"/>
      <c r="DX68" s="332"/>
      <c r="DY68" s="332"/>
      <c r="DZ68" s="332"/>
      <c r="EA68" s="332"/>
      <c r="EB68" s="332"/>
      <c r="EC68" s="332"/>
      <c r="ED68" s="332"/>
      <c r="EE68" s="332"/>
      <c r="EF68" s="332"/>
      <c r="EG68" s="332"/>
      <c r="EH68" s="332"/>
      <c r="EI68" s="332"/>
      <c r="EJ68" s="332"/>
      <c r="EK68" s="332"/>
      <c r="EL68" s="332"/>
      <c r="EM68" s="332"/>
      <c r="EN68" s="332"/>
      <c r="EO68" s="332"/>
      <c r="EP68" s="332"/>
      <c r="EQ68" s="332"/>
      <c r="ER68" s="332"/>
      <c r="ES68" s="332"/>
      <c r="ET68" s="332"/>
      <c r="EU68" s="332"/>
      <c r="EV68" s="332"/>
      <c r="EW68" s="332"/>
      <c r="EX68" s="332"/>
      <c r="EY68" s="332"/>
      <c r="EZ68" s="332"/>
      <c r="FA68" s="333"/>
    </row>
    <row r="69" spans="1:157" s="19" customFormat="1" ht="14.25" customHeight="1">
      <c r="A69" s="376" t="s">
        <v>75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  <c r="BC69" s="376"/>
      <c r="BD69" s="376"/>
      <c r="BE69" s="376"/>
      <c r="BF69" s="376"/>
      <c r="BG69" s="376"/>
      <c r="BH69" s="376"/>
      <c r="BI69" s="376"/>
      <c r="BJ69" s="376"/>
      <c r="BK69" s="376"/>
      <c r="BL69" s="377"/>
      <c r="BM69" s="119">
        <v>260</v>
      </c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>
        <v>240</v>
      </c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331"/>
      <c r="CN69" s="332"/>
      <c r="CO69" s="332"/>
      <c r="CP69" s="332"/>
      <c r="CQ69" s="332"/>
      <c r="CR69" s="332"/>
      <c r="CS69" s="332"/>
      <c r="CT69" s="332"/>
      <c r="CU69" s="332"/>
      <c r="CV69" s="332"/>
      <c r="CW69" s="332"/>
      <c r="CX69" s="332"/>
      <c r="CY69" s="332"/>
      <c r="CZ69" s="332"/>
      <c r="DA69" s="332"/>
      <c r="DB69" s="332"/>
      <c r="DC69" s="332"/>
      <c r="DD69" s="332"/>
      <c r="DE69" s="332"/>
      <c r="DF69" s="332"/>
      <c r="DG69" s="332"/>
      <c r="DH69" s="332"/>
      <c r="DI69" s="332"/>
      <c r="DJ69" s="332"/>
      <c r="DK69" s="332"/>
      <c r="DL69" s="332"/>
      <c r="DM69" s="332"/>
      <c r="DN69" s="332"/>
      <c r="DO69" s="332"/>
      <c r="DP69" s="332"/>
      <c r="DQ69" s="332"/>
      <c r="DR69" s="332"/>
      <c r="DS69" s="332"/>
      <c r="DT69" s="331"/>
      <c r="DU69" s="332"/>
      <c r="DV69" s="332"/>
      <c r="DW69" s="332"/>
      <c r="DX69" s="332"/>
      <c r="DY69" s="332"/>
      <c r="DZ69" s="332"/>
      <c r="EA69" s="332"/>
      <c r="EB69" s="332"/>
      <c r="EC69" s="332"/>
      <c r="ED69" s="332"/>
      <c r="EE69" s="332"/>
      <c r="EF69" s="332"/>
      <c r="EG69" s="332"/>
      <c r="EH69" s="332"/>
      <c r="EI69" s="332"/>
      <c r="EJ69" s="332"/>
      <c r="EK69" s="332"/>
      <c r="EL69" s="332"/>
      <c r="EM69" s="332"/>
      <c r="EN69" s="332"/>
      <c r="EO69" s="332"/>
      <c r="EP69" s="332"/>
      <c r="EQ69" s="332"/>
      <c r="ER69" s="332"/>
      <c r="ES69" s="332"/>
      <c r="ET69" s="332"/>
      <c r="EU69" s="332"/>
      <c r="EV69" s="332"/>
      <c r="EW69" s="332"/>
      <c r="EX69" s="332"/>
      <c r="EY69" s="332"/>
      <c r="EZ69" s="332"/>
      <c r="FA69" s="333"/>
    </row>
    <row r="70" spans="1:157" s="19" customFormat="1" ht="12.75" customHeight="1">
      <c r="A70" s="43" t="s">
        <v>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60"/>
      <c r="BM70" s="69">
        <v>261</v>
      </c>
      <c r="BN70" s="70"/>
      <c r="BO70" s="70"/>
      <c r="BP70" s="70"/>
      <c r="BQ70" s="70"/>
      <c r="BR70" s="70"/>
      <c r="BS70" s="70"/>
      <c r="BT70" s="70"/>
      <c r="BU70" s="70"/>
      <c r="BV70" s="70"/>
      <c r="BW70" s="71"/>
      <c r="BX70" s="75">
        <v>241</v>
      </c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1"/>
      <c r="CM70" s="340"/>
      <c r="CN70" s="341"/>
      <c r="CO70" s="341"/>
      <c r="CP70" s="341"/>
      <c r="CQ70" s="341"/>
      <c r="CR70" s="341"/>
      <c r="CS70" s="341"/>
      <c r="CT70" s="341"/>
      <c r="CU70" s="341"/>
      <c r="CV70" s="341"/>
      <c r="CW70" s="341"/>
      <c r="CX70" s="341"/>
      <c r="CY70" s="341"/>
      <c r="CZ70" s="341"/>
      <c r="DA70" s="341"/>
      <c r="DB70" s="341"/>
      <c r="DC70" s="341"/>
      <c r="DD70" s="341"/>
      <c r="DE70" s="341"/>
      <c r="DF70" s="341"/>
      <c r="DG70" s="341"/>
      <c r="DH70" s="341"/>
      <c r="DI70" s="341"/>
      <c r="DJ70" s="341"/>
      <c r="DK70" s="341"/>
      <c r="DL70" s="341"/>
      <c r="DM70" s="341"/>
      <c r="DN70" s="341"/>
      <c r="DO70" s="341"/>
      <c r="DP70" s="341"/>
      <c r="DQ70" s="341"/>
      <c r="DR70" s="341"/>
      <c r="DS70" s="341"/>
      <c r="DT70" s="340"/>
      <c r="DU70" s="341"/>
      <c r="DV70" s="341"/>
      <c r="DW70" s="341"/>
      <c r="DX70" s="341"/>
      <c r="DY70" s="341"/>
      <c r="DZ70" s="341"/>
      <c r="EA70" s="341"/>
      <c r="EB70" s="341"/>
      <c r="EC70" s="341"/>
      <c r="ED70" s="341"/>
      <c r="EE70" s="341"/>
      <c r="EF70" s="341"/>
      <c r="EG70" s="341"/>
      <c r="EH70" s="341"/>
      <c r="EI70" s="341"/>
      <c r="EJ70" s="341"/>
      <c r="EK70" s="341"/>
      <c r="EL70" s="341"/>
      <c r="EM70" s="341"/>
      <c r="EN70" s="341"/>
      <c r="EO70" s="341"/>
      <c r="EP70" s="341"/>
      <c r="EQ70" s="341"/>
      <c r="ER70" s="341"/>
      <c r="ES70" s="341"/>
      <c r="ET70" s="341"/>
      <c r="EU70" s="341"/>
      <c r="EV70" s="341"/>
      <c r="EW70" s="341"/>
      <c r="EX70" s="341"/>
      <c r="EY70" s="341"/>
      <c r="EZ70" s="341"/>
      <c r="FA70" s="342"/>
    </row>
    <row r="71" spans="1:157" s="19" customFormat="1" ht="24" customHeight="1">
      <c r="A71" s="378" t="s">
        <v>27</v>
      </c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9"/>
      <c r="BM71" s="72"/>
      <c r="BN71" s="73"/>
      <c r="BO71" s="73"/>
      <c r="BP71" s="73"/>
      <c r="BQ71" s="73"/>
      <c r="BR71" s="73"/>
      <c r="BS71" s="73"/>
      <c r="BT71" s="73"/>
      <c r="BU71" s="73"/>
      <c r="BV71" s="73"/>
      <c r="BW71" s="74"/>
      <c r="BX71" s="76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4"/>
      <c r="CM71" s="343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3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5"/>
    </row>
    <row r="72" spans="1:157" s="19" customFormat="1" ht="24.75" customHeight="1">
      <c r="A72" s="43" t="s">
        <v>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60"/>
      <c r="BM72" s="49">
        <v>262</v>
      </c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>
        <v>242</v>
      </c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340"/>
      <c r="CN72" s="341"/>
      <c r="CO72" s="341"/>
      <c r="CP72" s="341"/>
      <c r="CQ72" s="341"/>
      <c r="CR72" s="341"/>
      <c r="CS72" s="341"/>
      <c r="CT72" s="341"/>
      <c r="CU72" s="341"/>
      <c r="CV72" s="341"/>
      <c r="CW72" s="341"/>
      <c r="CX72" s="341"/>
      <c r="CY72" s="341"/>
      <c r="CZ72" s="341"/>
      <c r="DA72" s="341"/>
      <c r="DB72" s="341"/>
      <c r="DC72" s="341"/>
      <c r="DD72" s="341"/>
      <c r="DE72" s="341"/>
      <c r="DF72" s="341"/>
      <c r="DG72" s="341"/>
      <c r="DH72" s="341"/>
      <c r="DI72" s="341"/>
      <c r="DJ72" s="341"/>
      <c r="DK72" s="341"/>
      <c r="DL72" s="341"/>
      <c r="DM72" s="341"/>
      <c r="DN72" s="341"/>
      <c r="DO72" s="341"/>
      <c r="DP72" s="341"/>
      <c r="DQ72" s="341"/>
      <c r="DR72" s="341"/>
      <c r="DS72" s="341"/>
      <c r="DT72" s="340"/>
      <c r="DU72" s="341"/>
      <c r="DV72" s="341"/>
      <c r="DW72" s="341"/>
      <c r="DX72" s="341"/>
      <c r="DY72" s="341"/>
      <c r="DZ72" s="341"/>
      <c r="EA72" s="341"/>
      <c r="EB72" s="341"/>
      <c r="EC72" s="341"/>
      <c r="ED72" s="341"/>
      <c r="EE72" s="341"/>
      <c r="EF72" s="341"/>
      <c r="EG72" s="341"/>
      <c r="EH72" s="341"/>
      <c r="EI72" s="341"/>
      <c r="EJ72" s="341"/>
      <c r="EK72" s="341"/>
      <c r="EL72" s="341"/>
      <c r="EM72" s="341"/>
      <c r="EN72" s="341"/>
      <c r="EO72" s="341"/>
      <c r="EP72" s="341"/>
      <c r="EQ72" s="341"/>
      <c r="ER72" s="341"/>
      <c r="ES72" s="341"/>
      <c r="ET72" s="341"/>
      <c r="EU72" s="341"/>
      <c r="EV72" s="341"/>
      <c r="EW72" s="341"/>
      <c r="EX72" s="341"/>
      <c r="EY72" s="341"/>
      <c r="EZ72" s="341"/>
      <c r="FA72" s="342"/>
    </row>
    <row r="73" spans="1:157" s="21" customFormat="1" ht="4.5" customHeight="1" thickBot="1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8"/>
      <c r="BM73" s="371"/>
      <c r="BN73" s="372"/>
      <c r="BO73" s="372"/>
      <c r="BP73" s="372"/>
      <c r="BQ73" s="372"/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  <c r="CF73" s="372"/>
      <c r="CG73" s="372"/>
      <c r="CH73" s="372"/>
      <c r="CI73" s="372"/>
      <c r="CJ73" s="372"/>
      <c r="CK73" s="372"/>
      <c r="CL73" s="372"/>
      <c r="CM73" s="373"/>
      <c r="CN73" s="374"/>
      <c r="CO73" s="374"/>
      <c r="CP73" s="374"/>
      <c r="CQ73" s="374"/>
      <c r="CR73" s="374"/>
      <c r="CS73" s="374"/>
      <c r="CT73" s="374"/>
      <c r="CU73" s="374"/>
      <c r="CV73" s="374"/>
      <c r="CW73" s="374"/>
      <c r="CX73" s="374"/>
      <c r="CY73" s="374"/>
      <c r="CZ73" s="374"/>
      <c r="DA73" s="374"/>
      <c r="DB73" s="374"/>
      <c r="DC73" s="374"/>
      <c r="DD73" s="374"/>
      <c r="DE73" s="374"/>
      <c r="DF73" s="374"/>
      <c r="DG73" s="374"/>
      <c r="DH73" s="374"/>
      <c r="DI73" s="374"/>
      <c r="DJ73" s="374"/>
      <c r="DK73" s="374"/>
      <c r="DL73" s="374"/>
      <c r="DM73" s="374"/>
      <c r="DN73" s="374"/>
      <c r="DO73" s="374"/>
      <c r="DP73" s="374"/>
      <c r="DQ73" s="374"/>
      <c r="DR73" s="374"/>
      <c r="DS73" s="374"/>
      <c r="DT73" s="373"/>
      <c r="DU73" s="374"/>
      <c r="DV73" s="374"/>
      <c r="DW73" s="374"/>
      <c r="DX73" s="374"/>
      <c r="DY73" s="374"/>
      <c r="DZ73" s="374"/>
      <c r="EA73" s="374"/>
      <c r="EB73" s="374"/>
      <c r="EC73" s="374"/>
      <c r="ED73" s="374"/>
      <c r="EE73" s="374"/>
      <c r="EF73" s="374"/>
      <c r="EG73" s="374"/>
      <c r="EH73" s="374"/>
      <c r="EI73" s="374"/>
      <c r="EJ73" s="374"/>
      <c r="EK73" s="374"/>
      <c r="EL73" s="374"/>
      <c r="EM73" s="374"/>
      <c r="EN73" s="374"/>
      <c r="EO73" s="374"/>
      <c r="EP73" s="374"/>
      <c r="EQ73" s="374"/>
      <c r="ER73" s="374"/>
      <c r="ES73" s="374"/>
      <c r="ET73" s="374"/>
      <c r="EU73" s="374"/>
      <c r="EV73" s="374"/>
      <c r="EW73" s="374"/>
      <c r="EX73" s="374"/>
      <c r="EY73" s="374"/>
      <c r="EZ73" s="374"/>
      <c r="FA73" s="375"/>
    </row>
    <row r="74" spans="1:157" s="19" customFormat="1" ht="3" customHeight="1"/>
    <row r="75" spans="1:157" s="19" customFormat="1" ht="15.75" customHeight="1">
      <c r="FA75" s="23" t="s">
        <v>43</v>
      </c>
    </row>
    <row r="76" spans="1:157" s="17" customFormat="1" ht="24" customHeight="1">
      <c r="A76" s="123" t="s">
        <v>62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 t="s">
        <v>88</v>
      </c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 t="s">
        <v>91</v>
      </c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8" t="s">
        <v>94</v>
      </c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8" t="s">
        <v>95</v>
      </c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</row>
    <row r="77" spans="1:157" s="18" customFormat="1" ht="12.75" customHeight="1" thickBot="1">
      <c r="A77" s="125">
        <v>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4">
        <v>2</v>
      </c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>
        <v>3</v>
      </c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02">
        <v>4</v>
      </c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2">
        <v>5</v>
      </c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</row>
    <row r="78" spans="1:157" s="19" customFormat="1" ht="15.75" customHeight="1">
      <c r="A78" s="369" t="s">
        <v>76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70"/>
      <c r="BM78" s="127">
        <v>270</v>
      </c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>
        <v>250</v>
      </c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346"/>
      <c r="CN78" s="347"/>
      <c r="CO78" s="347"/>
      <c r="CP78" s="347"/>
      <c r="CQ78" s="347"/>
      <c r="CR78" s="347"/>
      <c r="CS78" s="347"/>
      <c r="CT78" s="347"/>
      <c r="CU78" s="347"/>
      <c r="CV78" s="347"/>
      <c r="CW78" s="347"/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347"/>
      <c r="DJ78" s="347"/>
      <c r="DK78" s="347"/>
      <c r="DL78" s="347"/>
      <c r="DM78" s="347"/>
      <c r="DN78" s="347"/>
      <c r="DO78" s="347"/>
      <c r="DP78" s="347"/>
      <c r="DQ78" s="347"/>
      <c r="DR78" s="347"/>
      <c r="DS78" s="347"/>
      <c r="DT78" s="346"/>
      <c r="DU78" s="347"/>
      <c r="DV78" s="347"/>
      <c r="DW78" s="347"/>
      <c r="DX78" s="347"/>
      <c r="DY78" s="347"/>
      <c r="DZ78" s="347"/>
      <c r="EA78" s="347"/>
      <c r="EB78" s="347"/>
      <c r="EC78" s="347"/>
      <c r="ED78" s="347"/>
      <c r="EE78" s="347"/>
      <c r="EF78" s="347"/>
      <c r="EG78" s="347"/>
      <c r="EH78" s="347"/>
      <c r="EI78" s="347"/>
      <c r="EJ78" s="347"/>
      <c r="EK78" s="347"/>
      <c r="EL78" s="347"/>
      <c r="EM78" s="347"/>
      <c r="EN78" s="347"/>
      <c r="EO78" s="347"/>
      <c r="EP78" s="347"/>
      <c r="EQ78" s="347"/>
      <c r="ER78" s="347"/>
      <c r="ES78" s="347"/>
      <c r="ET78" s="347"/>
      <c r="EU78" s="347"/>
      <c r="EV78" s="347"/>
      <c r="EW78" s="347"/>
      <c r="EX78" s="347"/>
      <c r="EY78" s="347"/>
      <c r="EZ78" s="347"/>
      <c r="FA78" s="348"/>
    </row>
    <row r="79" spans="1:157" s="19" customFormat="1" ht="12.75" customHeight="1">
      <c r="A79" s="43" t="s">
        <v>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60"/>
      <c r="BM79" s="69">
        <v>271</v>
      </c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75">
        <v>251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340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1"/>
      <c r="DF79" s="341"/>
      <c r="DG79" s="341"/>
      <c r="DH79" s="341"/>
      <c r="DI79" s="341"/>
      <c r="DJ79" s="341"/>
      <c r="DK79" s="341"/>
      <c r="DL79" s="341"/>
      <c r="DM79" s="341"/>
      <c r="DN79" s="341"/>
      <c r="DO79" s="341"/>
      <c r="DP79" s="341"/>
      <c r="DQ79" s="341"/>
      <c r="DR79" s="341"/>
      <c r="DS79" s="341"/>
      <c r="DT79" s="340"/>
      <c r="DU79" s="341"/>
      <c r="DV79" s="341"/>
      <c r="DW79" s="341"/>
      <c r="DX79" s="341"/>
      <c r="DY79" s="341"/>
      <c r="DZ79" s="341"/>
      <c r="EA79" s="341"/>
      <c r="EB79" s="341"/>
      <c r="EC79" s="341"/>
      <c r="ED79" s="341"/>
      <c r="EE79" s="341"/>
      <c r="EF79" s="341"/>
      <c r="EG79" s="341"/>
      <c r="EH79" s="341"/>
      <c r="EI79" s="341"/>
      <c r="EJ79" s="341"/>
      <c r="EK79" s="341"/>
      <c r="EL79" s="341"/>
      <c r="EM79" s="341"/>
      <c r="EN79" s="341"/>
      <c r="EO79" s="341"/>
      <c r="EP79" s="341"/>
      <c r="EQ79" s="341"/>
      <c r="ER79" s="341"/>
      <c r="ES79" s="341"/>
      <c r="ET79" s="341"/>
      <c r="EU79" s="341"/>
      <c r="EV79" s="341"/>
      <c r="EW79" s="341"/>
      <c r="EX79" s="341"/>
      <c r="EY79" s="341"/>
      <c r="EZ79" s="341"/>
      <c r="FA79" s="342"/>
    </row>
    <row r="80" spans="1:157" s="19" customFormat="1" ht="23.25" customHeight="1">
      <c r="A80" s="287" t="s">
        <v>99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8"/>
      <c r="BM80" s="72"/>
      <c r="BN80" s="73"/>
      <c r="BO80" s="73"/>
      <c r="BP80" s="73"/>
      <c r="BQ80" s="73"/>
      <c r="BR80" s="73"/>
      <c r="BS80" s="73"/>
      <c r="BT80" s="73"/>
      <c r="BU80" s="73"/>
      <c r="BV80" s="73"/>
      <c r="BW80" s="74"/>
      <c r="BX80" s="76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4"/>
      <c r="CM80" s="343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  <c r="CX80" s="344"/>
      <c r="CY80" s="344"/>
      <c r="CZ80" s="344"/>
      <c r="DA80" s="344"/>
      <c r="DB80" s="344"/>
      <c r="DC80" s="344"/>
      <c r="DD80" s="344"/>
      <c r="DE80" s="344"/>
      <c r="DF80" s="344"/>
      <c r="DG80" s="344"/>
      <c r="DH80" s="344"/>
      <c r="DI80" s="344"/>
      <c r="DJ80" s="344"/>
      <c r="DK80" s="344"/>
      <c r="DL80" s="344"/>
      <c r="DM80" s="344"/>
      <c r="DN80" s="344"/>
      <c r="DO80" s="344"/>
      <c r="DP80" s="344"/>
      <c r="DQ80" s="344"/>
      <c r="DR80" s="344"/>
      <c r="DS80" s="344"/>
      <c r="DT80" s="343"/>
      <c r="DU80" s="344"/>
      <c r="DV80" s="344"/>
      <c r="DW80" s="344"/>
      <c r="DX80" s="344"/>
      <c r="DY80" s="344"/>
      <c r="DZ80" s="344"/>
      <c r="EA80" s="344"/>
      <c r="EB80" s="344"/>
      <c r="EC80" s="344"/>
      <c r="ED80" s="344"/>
      <c r="EE80" s="344"/>
      <c r="EF80" s="344"/>
      <c r="EG80" s="344"/>
      <c r="EH80" s="344"/>
      <c r="EI80" s="344"/>
      <c r="EJ80" s="344"/>
      <c r="EK80" s="344"/>
      <c r="EL80" s="344"/>
      <c r="EM80" s="344"/>
      <c r="EN80" s="344"/>
      <c r="EO80" s="344"/>
      <c r="EP80" s="344"/>
      <c r="EQ80" s="344"/>
      <c r="ER80" s="344"/>
      <c r="ES80" s="344"/>
      <c r="ET80" s="344"/>
      <c r="EU80" s="344"/>
      <c r="EV80" s="344"/>
      <c r="EW80" s="344"/>
      <c r="EX80" s="344"/>
      <c r="EY80" s="344"/>
      <c r="EZ80" s="344"/>
      <c r="FA80" s="345"/>
    </row>
    <row r="81" spans="1:157" s="19" customFormat="1" ht="24" customHeight="1">
      <c r="A81" s="285" t="s">
        <v>63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6"/>
      <c r="BM81" s="119">
        <v>272</v>
      </c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>
        <v>252</v>
      </c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331"/>
      <c r="CN81" s="332"/>
      <c r="CO81" s="332"/>
      <c r="CP81" s="332"/>
      <c r="CQ81" s="332"/>
      <c r="CR81" s="332"/>
      <c r="CS81" s="332"/>
      <c r="CT81" s="332"/>
      <c r="CU81" s="332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32"/>
      <c r="DH81" s="332"/>
      <c r="DI81" s="332"/>
      <c r="DJ81" s="332"/>
      <c r="DK81" s="332"/>
      <c r="DL81" s="332"/>
      <c r="DM81" s="332"/>
      <c r="DN81" s="332"/>
      <c r="DO81" s="332"/>
      <c r="DP81" s="332"/>
      <c r="DQ81" s="332"/>
      <c r="DR81" s="332"/>
      <c r="DS81" s="332"/>
      <c r="DT81" s="331"/>
      <c r="DU81" s="332"/>
      <c r="DV81" s="332"/>
      <c r="DW81" s="332"/>
      <c r="DX81" s="332"/>
      <c r="DY81" s="332"/>
      <c r="DZ81" s="332"/>
      <c r="EA81" s="332"/>
      <c r="EB81" s="332"/>
      <c r="EC81" s="332"/>
      <c r="ED81" s="332"/>
      <c r="EE81" s="332"/>
      <c r="EF81" s="332"/>
      <c r="EG81" s="332"/>
      <c r="EH81" s="332"/>
      <c r="EI81" s="332"/>
      <c r="EJ81" s="332"/>
      <c r="EK81" s="332"/>
      <c r="EL81" s="332"/>
      <c r="EM81" s="332"/>
      <c r="EN81" s="332"/>
      <c r="EO81" s="332"/>
      <c r="EP81" s="332"/>
      <c r="EQ81" s="332"/>
      <c r="ER81" s="332"/>
      <c r="ES81" s="332"/>
      <c r="ET81" s="332"/>
      <c r="EU81" s="332"/>
      <c r="EV81" s="332"/>
      <c r="EW81" s="332"/>
      <c r="EX81" s="332"/>
      <c r="EY81" s="332"/>
      <c r="EZ81" s="332"/>
      <c r="FA81" s="333"/>
    </row>
    <row r="82" spans="1:157" s="19" customFormat="1" ht="13.5" customHeight="1">
      <c r="A82" s="285" t="s">
        <v>42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6"/>
      <c r="BM82" s="119">
        <v>273</v>
      </c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>
        <v>253</v>
      </c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331"/>
      <c r="CN82" s="332"/>
      <c r="CO82" s="332"/>
      <c r="CP82" s="332"/>
      <c r="CQ82" s="332"/>
      <c r="CR82" s="332"/>
      <c r="CS82" s="332"/>
      <c r="CT82" s="332"/>
      <c r="CU82" s="332"/>
      <c r="CV82" s="332"/>
      <c r="CW82" s="332"/>
      <c r="CX82" s="332"/>
      <c r="CY82" s="332"/>
      <c r="CZ82" s="332"/>
      <c r="DA82" s="332"/>
      <c r="DB82" s="332"/>
      <c r="DC82" s="332"/>
      <c r="DD82" s="332"/>
      <c r="DE82" s="332"/>
      <c r="DF82" s="332"/>
      <c r="DG82" s="332"/>
      <c r="DH82" s="332"/>
      <c r="DI82" s="332"/>
      <c r="DJ82" s="332"/>
      <c r="DK82" s="332"/>
      <c r="DL82" s="332"/>
      <c r="DM82" s="332"/>
      <c r="DN82" s="332"/>
      <c r="DO82" s="332"/>
      <c r="DP82" s="332"/>
      <c r="DQ82" s="332"/>
      <c r="DR82" s="332"/>
      <c r="DS82" s="332"/>
      <c r="DT82" s="331"/>
      <c r="DU82" s="332"/>
      <c r="DV82" s="332"/>
      <c r="DW82" s="332"/>
      <c r="DX82" s="332"/>
      <c r="DY82" s="332"/>
      <c r="DZ82" s="332"/>
      <c r="EA82" s="332"/>
      <c r="EB82" s="332"/>
      <c r="EC82" s="332"/>
      <c r="ED82" s="332"/>
      <c r="EE82" s="332"/>
      <c r="EF82" s="332"/>
      <c r="EG82" s="332"/>
      <c r="EH82" s="332"/>
      <c r="EI82" s="332"/>
      <c r="EJ82" s="332"/>
      <c r="EK82" s="332"/>
      <c r="EL82" s="332"/>
      <c r="EM82" s="332"/>
      <c r="EN82" s="332"/>
      <c r="EO82" s="332"/>
      <c r="EP82" s="332"/>
      <c r="EQ82" s="332"/>
      <c r="ER82" s="332"/>
      <c r="ES82" s="332"/>
      <c r="ET82" s="332"/>
      <c r="EU82" s="332"/>
      <c r="EV82" s="332"/>
      <c r="EW82" s="332"/>
      <c r="EX82" s="332"/>
      <c r="EY82" s="332"/>
      <c r="EZ82" s="332"/>
      <c r="FA82" s="333"/>
    </row>
    <row r="83" spans="1:157" s="19" customFormat="1" ht="14.25" customHeight="1">
      <c r="A83" s="46" t="s">
        <v>39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7"/>
      <c r="BM83" s="119">
        <v>280</v>
      </c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>
        <v>260</v>
      </c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331"/>
      <c r="CN83" s="332"/>
      <c r="CO83" s="332"/>
      <c r="CP83" s="332"/>
      <c r="CQ83" s="332"/>
      <c r="CR83" s="332"/>
      <c r="CS83" s="332"/>
      <c r="CT83" s="332"/>
      <c r="CU83" s="332"/>
      <c r="CV83" s="332"/>
      <c r="CW83" s="332"/>
      <c r="CX83" s="332"/>
      <c r="CY83" s="332"/>
      <c r="CZ83" s="332"/>
      <c r="DA83" s="332"/>
      <c r="DB83" s="332"/>
      <c r="DC83" s="332"/>
      <c r="DD83" s="332"/>
      <c r="DE83" s="332"/>
      <c r="DF83" s="332"/>
      <c r="DG83" s="332"/>
      <c r="DH83" s="332"/>
      <c r="DI83" s="332"/>
      <c r="DJ83" s="332"/>
      <c r="DK83" s="332"/>
      <c r="DL83" s="332"/>
      <c r="DM83" s="332"/>
      <c r="DN83" s="332"/>
      <c r="DO83" s="332"/>
      <c r="DP83" s="332"/>
      <c r="DQ83" s="332"/>
      <c r="DR83" s="332"/>
      <c r="DS83" s="332"/>
      <c r="DT83" s="331"/>
      <c r="DU83" s="332"/>
      <c r="DV83" s="332"/>
      <c r="DW83" s="332"/>
      <c r="DX83" s="332"/>
      <c r="DY83" s="332"/>
      <c r="DZ83" s="332"/>
      <c r="EA83" s="332"/>
      <c r="EB83" s="332"/>
      <c r="EC83" s="332"/>
      <c r="ED83" s="332"/>
      <c r="EE83" s="332"/>
      <c r="EF83" s="332"/>
      <c r="EG83" s="332"/>
      <c r="EH83" s="332"/>
      <c r="EI83" s="332"/>
      <c r="EJ83" s="332"/>
      <c r="EK83" s="332"/>
      <c r="EL83" s="332"/>
      <c r="EM83" s="332"/>
      <c r="EN83" s="332"/>
      <c r="EO83" s="332"/>
      <c r="EP83" s="332"/>
      <c r="EQ83" s="332"/>
      <c r="ER83" s="332"/>
      <c r="ES83" s="332"/>
      <c r="ET83" s="332"/>
      <c r="EU83" s="332"/>
      <c r="EV83" s="332"/>
      <c r="EW83" s="332"/>
      <c r="EX83" s="332"/>
      <c r="EY83" s="332"/>
      <c r="EZ83" s="332"/>
      <c r="FA83" s="333"/>
    </row>
    <row r="84" spans="1:157" s="19" customFormat="1" ht="12" customHeight="1">
      <c r="A84" s="43" t="s">
        <v>10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60"/>
      <c r="BM84" s="69">
        <v>281</v>
      </c>
      <c r="BN84" s="70"/>
      <c r="BO84" s="70"/>
      <c r="BP84" s="70"/>
      <c r="BQ84" s="70"/>
      <c r="BR84" s="70"/>
      <c r="BS84" s="70"/>
      <c r="BT84" s="70"/>
      <c r="BU84" s="70"/>
      <c r="BV84" s="70"/>
      <c r="BW84" s="71"/>
      <c r="BX84" s="75">
        <v>261</v>
      </c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1"/>
      <c r="CM84" s="340"/>
      <c r="CN84" s="341"/>
      <c r="CO84" s="341"/>
      <c r="CP84" s="341"/>
      <c r="CQ84" s="341"/>
      <c r="CR84" s="341"/>
      <c r="CS84" s="341"/>
      <c r="CT84" s="341"/>
      <c r="CU84" s="341"/>
      <c r="CV84" s="341"/>
      <c r="CW84" s="341"/>
      <c r="CX84" s="341"/>
      <c r="CY84" s="341"/>
      <c r="CZ84" s="341"/>
      <c r="DA84" s="341"/>
      <c r="DB84" s="341"/>
      <c r="DC84" s="341"/>
      <c r="DD84" s="341"/>
      <c r="DE84" s="341"/>
      <c r="DF84" s="341"/>
      <c r="DG84" s="341"/>
      <c r="DH84" s="341"/>
      <c r="DI84" s="341"/>
      <c r="DJ84" s="341"/>
      <c r="DK84" s="341"/>
      <c r="DL84" s="341"/>
      <c r="DM84" s="341"/>
      <c r="DN84" s="341"/>
      <c r="DO84" s="341"/>
      <c r="DP84" s="341"/>
      <c r="DQ84" s="341"/>
      <c r="DR84" s="341"/>
      <c r="DS84" s="341"/>
      <c r="DT84" s="340"/>
      <c r="DU84" s="341"/>
      <c r="DV84" s="341"/>
      <c r="DW84" s="341"/>
      <c r="DX84" s="341"/>
      <c r="DY84" s="341"/>
      <c r="DZ84" s="341"/>
      <c r="EA84" s="341"/>
      <c r="EB84" s="341"/>
      <c r="EC84" s="341"/>
      <c r="ED84" s="341"/>
      <c r="EE84" s="341"/>
      <c r="EF84" s="341"/>
      <c r="EG84" s="341"/>
      <c r="EH84" s="341"/>
      <c r="EI84" s="341"/>
      <c r="EJ84" s="341"/>
      <c r="EK84" s="341"/>
      <c r="EL84" s="341"/>
      <c r="EM84" s="341"/>
      <c r="EN84" s="341"/>
      <c r="EO84" s="341"/>
      <c r="EP84" s="341"/>
      <c r="EQ84" s="341"/>
      <c r="ER84" s="341"/>
      <c r="ES84" s="341"/>
      <c r="ET84" s="341"/>
      <c r="EU84" s="341"/>
      <c r="EV84" s="341"/>
      <c r="EW84" s="341"/>
      <c r="EX84" s="341"/>
      <c r="EY84" s="341"/>
      <c r="EZ84" s="341"/>
      <c r="FA84" s="342"/>
    </row>
    <row r="85" spans="1:157" s="19" customFormat="1" ht="23.25" customHeight="1">
      <c r="A85" s="287" t="s">
        <v>77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8"/>
      <c r="BM85" s="72"/>
      <c r="BN85" s="73"/>
      <c r="BO85" s="73"/>
      <c r="BP85" s="73"/>
      <c r="BQ85" s="73"/>
      <c r="BR85" s="73"/>
      <c r="BS85" s="73"/>
      <c r="BT85" s="73"/>
      <c r="BU85" s="73"/>
      <c r="BV85" s="73"/>
      <c r="BW85" s="74"/>
      <c r="BX85" s="76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4"/>
      <c r="CM85" s="343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  <c r="DB85" s="344"/>
      <c r="DC85" s="344"/>
      <c r="DD85" s="344"/>
      <c r="DE85" s="344"/>
      <c r="DF85" s="344"/>
      <c r="DG85" s="344"/>
      <c r="DH85" s="344"/>
      <c r="DI85" s="344"/>
      <c r="DJ85" s="344"/>
      <c r="DK85" s="344"/>
      <c r="DL85" s="344"/>
      <c r="DM85" s="344"/>
      <c r="DN85" s="344"/>
      <c r="DO85" s="344"/>
      <c r="DP85" s="344"/>
      <c r="DQ85" s="344"/>
      <c r="DR85" s="344"/>
      <c r="DS85" s="344"/>
      <c r="DT85" s="343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4"/>
      <c r="EH85" s="344"/>
      <c r="EI85" s="344"/>
      <c r="EJ85" s="344"/>
      <c r="EK85" s="344"/>
      <c r="EL85" s="344"/>
      <c r="EM85" s="344"/>
      <c r="EN85" s="344"/>
      <c r="EO85" s="344"/>
      <c r="EP85" s="344"/>
      <c r="EQ85" s="344"/>
      <c r="ER85" s="344"/>
      <c r="ES85" s="344"/>
      <c r="ET85" s="344"/>
      <c r="EU85" s="344"/>
      <c r="EV85" s="344"/>
      <c r="EW85" s="344"/>
      <c r="EX85" s="344"/>
      <c r="EY85" s="344"/>
      <c r="EZ85" s="344"/>
      <c r="FA85" s="345"/>
    </row>
    <row r="86" spans="1:157" s="19" customFormat="1" ht="12.75" customHeight="1">
      <c r="A86" s="285" t="s">
        <v>36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6"/>
      <c r="BM86" s="119">
        <v>282</v>
      </c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>
        <v>262</v>
      </c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331"/>
      <c r="CN86" s="332"/>
      <c r="CO86" s="332"/>
      <c r="CP86" s="332"/>
      <c r="CQ86" s="332"/>
      <c r="CR86" s="332"/>
      <c r="CS86" s="332"/>
      <c r="CT86" s="332"/>
      <c r="CU86" s="332"/>
      <c r="CV86" s="332"/>
      <c r="CW86" s="332"/>
      <c r="CX86" s="332"/>
      <c r="CY86" s="332"/>
      <c r="CZ86" s="332"/>
      <c r="DA86" s="332"/>
      <c r="DB86" s="332"/>
      <c r="DC86" s="332"/>
      <c r="DD86" s="332"/>
      <c r="DE86" s="332"/>
      <c r="DF86" s="332"/>
      <c r="DG86" s="332"/>
      <c r="DH86" s="332"/>
      <c r="DI86" s="332"/>
      <c r="DJ86" s="332"/>
      <c r="DK86" s="332"/>
      <c r="DL86" s="332"/>
      <c r="DM86" s="332"/>
      <c r="DN86" s="332"/>
      <c r="DO86" s="332"/>
      <c r="DP86" s="332"/>
      <c r="DQ86" s="332"/>
      <c r="DR86" s="332"/>
      <c r="DS86" s="332"/>
      <c r="DT86" s="331"/>
      <c r="DU86" s="332"/>
      <c r="DV86" s="332"/>
      <c r="DW86" s="332"/>
      <c r="DX86" s="332"/>
      <c r="DY86" s="332"/>
      <c r="DZ86" s="332"/>
      <c r="EA86" s="332"/>
      <c r="EB86" s="332"/>
      <c r="EC86" s="332"/>
      <c r="ED86" s="332"/>
      <c r="EE86" s="332"/>
      <c r="EF86" s="332"/>
      <c r="EG86" s="332"/>
      <c r="EH86" s="332"/>
      <c r="EI86" s="332"/>
      <c r="EJ86" s="332"/>
      <c r="EK86" s="332"/>
      <c r="EL86" s="332"/>
      <c r="EM86" s="332"/>
      <c r="EN86" s="332"/>
      <c r="EO86" s="332"/>
      <c r="EP86" s="332"/>
      <c r="EQ86" s="332"/>
      <c r="ER86" s="332"/>
      <c r="ES86" s="332"/>
      <c r="ET86" s="332"/>
      <c r="EU86" s="332"/>
      <c r="EV86" s="332"/>
      <c r="EW86" s="332"/>
      <c r="EX86" s="332"/>
      <c r="EY86" s="332"/>
      <c r="EZ86" s="332"/>
      <c r="FA86" s="333"/>
    </row>
    <row r="87" spans="1:157" s="19" customFormat="1" ht="23.25" customHeight="1">
      <c r="A87" s="285" t="s">
        <v>37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6"/>
      <c r="BM87" s="119">
        <v>283</v>
      </c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>
        <v>263</v>
      </c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331"/>
      <c r="CN87" s="332"/>
      <c r="CO87" s="332"/>
      <c r="CP87" s="332"/>
      <c r="CQ87" s="332"/>
      <c r="CR87" s="332"/>
      <c r="CS87" s="332"/>
      <c r="CT87" s="332"/>
      <c r="CU87" s="332"/>
      <c r="CV87" s="332"/>
      <c r="CW87" s="332"/>
      <c r="CX87" s="332"/>
      <c r="CY87" s="332"/>
      <c r="CZ87" s="332"/>
      <c r="DA87" s="332"/>
      <c r="DB87" s="332"/>
      <c r="DC87" s="332"/>
      <c r="DD87" s="332"/>
      <c r="DE87" s="332"/>
      <c r="DF87" s="332"/>
      <c r="DG87" s="332"/>
      <c r="DH87" s="332"/>
      <c r="DI87" s="332"/>
      <c r="DJ87" s="332"/>
      <c r="DK87" s="332"/>
      <c r="DL87" s="332"/>
      <c r="DM87" s="332"/>
      <c r="DN87" s="332"/>
      <c r="DO87" s="332"/>
      <c r="DP87" s="332"/>
      <c r="DQ87" s="332"/>
      <c r="DR87" s="332"/>
      <c r="DS87" s="332"/>
      <c r="DT87" s="331"/>
      <c r="DU87" s="332"/>
      <c r="DV87" s="332"/>
      <c r="DW87" s="332"/>
      <c r="DX87" s="332"/>
      <c r="DY87" s="332"/>
      <c r="DZ87" s="332"/>
      <c r="EA87" s="332"/>
      <c r="EB87" s="332"/>
      <c r="EC87" s="332"/>
      <c r="ED87" s="332"/>
      <c r="EE87" s="332"/>
      <c r="EF87" s="332"/>
      <c r="EG87" s="332"/>
      <c r="EH87" s="332"/>
      <c r="EI87" s="332"/>
      <c r="EJ87" s="332"/>
      <c r="EK87" s="332"/>
      <c r="EL87" s="332"/>
      <c r="EM87" s="332"/>
      <c r="EN87" s="332"/>
      <c r="EO87" s="332"/>
      <c r="EP87" s="332"/>
      <c r="EQ87" s="332"/>
      <c r="ER87" s="332"/>
      <c r="ES87" s="332"/>
      <c r="ET87" s="332"/>
      <c r="EU87" s="332"/>
      <c r="EV87" s="332"/>
      <c r="EW87" s="332"/>
      <c r="EX87" s="332"/>
      <c r="EY87" s="332"/>
      <c r="EZ87" s="332"/>
      <c r="FA87" s="333"/>
    </row>
    <row r="88" spans="1:157" s="19" customFormat="1" ht="14.25" customHeight="1">
      <c r="A88" s="46" t="s">
        <v>82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7"/>
      <c r="BM88" s="119">
        <v>290</v>
      </c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>
        <v>270</v>
      </c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331"/>
      <c r="CN88" s="332"/>
      <c r="CO88" s="332"/>
      <c r="CP88" s="332"/>
      <c r="CQ88" s="332"/>
      <c r="CR88" s="332"/>
      <c r="CS88" s="332"/>
      <c r="CT88" s="332"/>
      <c r="CU88" s="332"/>
      <c r="CV88" s="332"/>
      <c r="CW88" s="332"/>
      <c r="CX88" s="332"/>
      <c r="CY88" s="332"/>
      <c r="CZ88" s="332"/>
      <c r="DA88" s="332"/>
      <c r="DB88" s="332"/>
      <c r="DC88" s="332"/>
      <c r="DD88" s="332"/>
      <c r="DE88" s="332"/>
      <c r="DF88" s="332"/>
      <c r="DG88" s="332"/>
      <c r="DH88" s="332"/>
      <c r="DI88" s="332"/>
      <c r="DJ88" s="332"/>
      <c r="DK88" s="332"/>
      <c r="DL88" s="332"/>
      <c r="DM88" s="332"/>
      <c r="DN88" s="332"/>
      <c r="DO88" s="332"/>
      <c r="DP88" s="332"/>
      <c r="DQ88" s="332"/>
      <c r="DR88" s="332"/>
      <c r="DS88" s="332"/>
      <c r="DT88" s="331"/>
      <c r="DU88" s="332"/>
      <c r="DV88" s="332"/>
      <c r="DW88" s="332"/>
      <c r="DX88" s="332"/>
      <c r="DY88" s="332"/>
      <c r="DZ88" s="332"/>
      <c r="EA88" s="332"/>
      <c r="EB88" s="332"/>
      <c r="EC88" s="332"/>
      <c r="ED88" s="332"/>
      <c r="EE88" s="332"/>
      <c r="EF88" s="332"/>
      <c r="EG88" s="332"/>
      <c r="EH88" s="332"/>
      <c r="EI88" s="332"/>
      <c r="EJ88" s="332"/>
      <c r="EK88" s="332"/>
      <c r="EL88" s="332"/>
      <c r="EM88" s="332"/>
      <c r="EN88" s="332"/>
      <c r="EO88" s="332"/>
      <c r="EP88" s="332"/>
      <c r="EQ88" s="332"/>
      <c r="ER88" s="332"/>
      <c r="ES88" s="332"/>
      <c r="ET88" s="332"/>
      <c r="EU88" s="332"/>
      <c r="EV88" s="332"/>
      <c r="EW88" s="332"/>
      <c r="EX88" s="332"/>
      <c r="EY88" s="332"/>
      <c r="EZ88" s="332"/>
      <c r="FA88" s="333"/>
    </row>
    <row r="89" spans="1:157" s="19" customFormat="1" ht="12" customHeight="1">
      <c r="A89" s="43" t="s"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60"/>
      <c r="BM89" s="69">
        <v>291</v>
      </c>
      <c r="BN89" s="70"/>
      <c r="BO89" s="70"/>
      <c r="BP89" s="70"/>
      <c r="BQ89" s="70"/>
      <c r="BR89" s="70"/>
      <c r="BS89" s="70"/>
      <c r="BT89" s="70"/>
      <c r="BU89" s="70"/>
      <c r="BV89" s="70"/>
      <c r="BW89" s="71"/>
      <c r="BX89" s="75">
        <v>273</v>
      </c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1"/>
      <c r="CM89" s="340"/>
      <c r="CN89" s="341"/>
      <c r="CO89" s="341"/>
      <c r="CP89" s="341"/>
      <c r="CQ89" s="341"/>
      <c r="CR89" s="341"/>
      <c r="CS89" s="341"/>
      <c r="CT89" s="341"/>
      <c r="CU89" s="341"/>
      <c r="CV89" s="341"/>
      <c r="CW89" s="341"/>
      <c r="CX89" s="341"/>
      <c r="CY89" s="341"/>
      <c r="CZ89" s="341"/>
      <c r="DA89" s="341"/>
      <c r="DB89" s="341"/>
      <c r="DC89" s="341"/>
      <c r="DD89" s="341"/>
      <c r="DE89" s="341"/>
      <c r="DF89" s="341"/>
      <c r="DG89" s="341"/>
      <c r="DH89" s="341"/>
      <c r="DI89" s="341"/>
      <c r="DJ89" s="341"/>
      <c r="DK89" s="341"/>
      <c r="DL89" s="341"/>
      <c r="DM89" s="341"/>
      <c r="DN89" s="341"/>
      <c r="DO89" s="341"/>
      <c r="DP89" s="341"/>
      <c r="DQ89" s="341"/>
      <c r="DR89" s="341"/>
      <c r="DS89" s="367"/>
      <c r="DT89" s="340"/>
      <c r="DU89" s="341"/>
      <c r="DV89" s="341"/>
      <c r="DW89" s="341"/>
      <c r="DX89" s="341"/>
      <c r="DY89" s="341"/>
      <c r="DZ89" s="341"/>
      <c r="EA89" s="341"/>
      <c r="EB89" s="341"/>
      <c r="EC89" s="341"/>
      <c r="ED89" s="341"/>
      <c r="EE89" s="341"/>
      <c r="EF89" s="341"/>
      <c r="EG89" s="341"/>
      <c r="EH89" s="341"/>
      <c r="EI89" s="341"/>
      <c r="EJ89" s="341"/>
      <c r="EK89" s="341"/>
      <c r="EL89" s="341"/>
      <c r="EM89" s="341"/>
      <c r="EN89" s="341"/>
      <c r="EO89" s="341"/>
      <c r="EP89" s="341"/>
      <c r="EQ89" s="341"/>
      <c r="ER89" s="341"/>
      <c r="ES89" s="341"/>
      <c r="ET89" s="341"/>
      <c r="EU89" s="341"/>
      <c r="EV89" s="341"/>
      <c r="EW89" s="341"/>
      <c r="EX89" s="341"/>
      <c r="EY89" s="341"/>
      <c r="EZ89" s="341"/>
      <c r="FA89" s="342"/>
    </row>
    <row r="90" spans="1:157" s="19" customFormat="1" ht="12.75" customHeight="1">
      <c r="A90" s="287" t="s">
        <v>100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87"/>
      <c r="AX90" s="287"/>
      <c r="AY90" s="287"/>
      <c r="AZ90" s="287"/>
      <c r="BA90" s="287"/>
      <c r="BB90" s="287"/>
      <c r="BC90" s="287"/>
      <c r="BD90" s="287"/>
      <c r="BE90" s="287"/>
      <c r="BF90" s="287"/>
      <c r="BG90" s="287"/>
      <c r="BH90" s="287"/>
      <c r="BI90" s="287"/>
      <c r="BJ90" s="287"/>
      <c r="BK90" s="287"/>
      <c r="BL90" s="288"/>
      <c r="BM90" s="72"/>
      <c r="BN90" s="73"/>
      <c r="BO90" s="73"/>
      <c r="BP90" s="73"/>
      <c r="BQ90" s="73"/>
      <c r="BR90" s="73"/>
      <c r="BS90" s="73"/>
      <c r="BT90" s="73"/>
      <c r="BU90" s="73"/>
      <c r="BV90" s="73"/>
      <c r="BW90" s="74"/>
      <c r="BX90" s="76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4"/>
      <c r="CM90" s="343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  <c r="DR90" s="344"/>
      <c r="DS90" s="368"/>
      <c r="DT90" s="343"/>
      <c r="DU90" s="344"/>
      <c r="DV90" s="344"/>
      <c r="DW90" s="344"/>
      <c r="DX90" s="344"/>
      <c r="DY90" s="344"/>
      <c r="DZ90" s="344"/>
      <c r="EA90" s="344"/>
      <c r="EB90" s="344"/>
      <c r="EC90" s="344"/>
      <c r="ED90" s="344"/>
      <c r="EE90" s="344"/>
      <c r="EF90" s="344"/>
      <c r="EG90" s="344"/>
      <c r="EH90" s="344"/>
      <c r="EI90" s="344"/>
      <c r="EJ90" s="344"/>
      <c r="EK90" s="344"/>
      <c r="EL90" s="344"/>
      <c r="EM90" s="344"/>
      <c r="EN90" s="344"/>
      <c r="EO90" s="344"/>
      <c r="EP90" s="344"/>
      <c r="EQ90" s="344"/>
      <c r="ER90" s="344"/>
      <c r="ES90" s="344"/>
      <c r="ET90" s="344"/>
      <c r="EU90" s="344"/>
      <c r="EV90" s="344"/>
      <c r="EW90" s="344"/>
      <c r="EX90" s="344"/>
      <c r="EY90" s="344"/>
      <c r="EZ90" s="344"/>
      <c r="FA90" s="345"/>
    </row>
    <row r="91" spans="1:157" s="19" customFormat="1" ht="14.25" customHeight="1">
      <c r="A91" s="46" t="s">
        <v>40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7"/>
      <c r="BM91" s="119">
        <v>300</v>
      </c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>
        <v>290</v>
      </c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33">
        <f>CM93+CM94</f>
        <v>907.8</v>
      </c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3">
        <f>DT94</f>
        <v>1591.56</v>
      </c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5"/>
    </row>
    <row r="92" spans="1:157" s="19" customFormat="1" ht="12.75" customHeight="1">
      <c r="A92" s="43" t="s">
        <v>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60"/>
      <c r="BM92" s="69"/>
      <c r="BN92" s="70"/>
      <c r="BO92" s="70"/>
      <c r="BP92" s="70"/>
      <c r="BQ92" s="70"/>
      <c r="BR92" s="70"/>
      <c r="BS92" s="70"/>
      <c r="BT92" s="70"/>
      <c r="BU92" s="70"/>
      <c r="BV92" s="70"/>
      <c r="BW92" s="71"/>
      <c r="BX92" s="75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1"/>
      <c r="CM92" s="352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3"/>
      <c r="DK92" s="353"/>
      <c r="DL92" s="353"/>
      <c r="DM92" s="353"/>
      <c r="DN92" s="353"/>
      <c r="DO92" s="353"/>
      <c r="DP92" s="353"/>
      <c r="DQ92" s="353"/>
      <c r="DR92" s="353"/>
      <c r="DS92" s="366"/>
      <c r="DT92" s="352"/>
      <c r="DU92" s="353"/>
      <c r="DV92" s="353"/>
      <c r="DW92" s="353"/>
      <c r="DX92" s="353"/>
      <c r="DY92" s="353"/>
      <c r="DZ92" s="353"/>
      <c r="EA92" s="353"/>
      <c r="EB92" s="353"/>
      <c r="EC92" s="353"/>
      <c r="ED92" s="353"/>
      <c r="EE92" s="353"/>
      <c r="EF92" s="353"/>
      <c r="EG92" s="353"/>
      <c r="EH92" s="353"/>
      <c r="EI92" s="353"/>
      <c r="EJ92" s="353"/>
      <c r="EK92" s="353"/>
      <c r="EL92" s="353"/>
      <c r="EM92" s="353"/>
      <c r="EN92" s="353"/>
      <c r="EO92" s="353"/>
      <c r="EP92" s="353"/>
      <c r="EQ92" s="353"/>
      <c r="ER92" s="353"/>
      <c r="ES92" s="353"/>
      <c r="ET92" s="353"/>
      <c r="EU92" s="353"/>
      <c r="EV92" s="353"/>
      <c r="EW92" s="353"/>
      <c r="EX92" s="353"/>
      <c r="EY92" s="353"/>
      <c r="EZ92" s="353"/>
      <c r="FA92" s="356"/>
    </row>
    <row r="93" spans="1:157" s="19" customFormat="1" ht="12.75" customHeight="1">
      <c r="A93" s="287" t="s">
        <v>158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287"/>
      <c r="BL93" s="288"/>
      <c r="BM93" s="361" t="s">
        <v>163</v>
      </c>
      <c r="BN93" s="362"/>
      <c r="BO93" s="362"/>
      <c r="BP93" s="362"/>
      <c r="BQ93" s="362"/>
      <c r="BR93" s="362"/>
      <c r="BS93" s="362"/>
      <c r="BT93" s="362"/>
      <c r="BU93" s="362"/>
      <c r="BV93" s="362"/>
      <c r="BW93" s="363"/>
      <c r="BX93" s="364" t="s">
        <v>169</v>
      </c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2"/>
      <c r="CJ93" s="362"/>
      <c r="CK93" s="362"/>
      <c r="CL93" s="363"/>
      <c r="CM93" s="358">
        <v>546</v>
      </c>
      <c r="CN93" s="359"/>
      <c r="CO93" s="359"/>
      <c r="CP93" s="359"/>
      <c r="CQ93" s="359"/>
      <c r="CR93" s="359"/>
      <c r="CS93" s="359"/>
      <c r="CT93" s="359"/>
      <c r="CU93" s="359"/>
      <c r="CV93" s="359"/>
      <c r="CW93" s="359"/>
      <c r="CX93" s="359"/>
      <c r="CY93" s="359"/>
      <c r="CZ93" s="359"/>
      <c r="DA93" s="359"/>
      <c r="DB93" s="359"/>
      <c r="DC93" s="359"/>
      <c r="DD93" s="359"/>
      <c r="DE93" s="359"/>
      <c r="DF93" s="359"/>
      <c r="DG93" s="359"/>
      <c r="DH93" s="359"/>
      <c r="DI93" s="359"/>
      <c r="DJ93" s="359"/>
      <c r="DK93" s="359"/>
      <c r="DL93" s="359"/>
      <c r="DM93" s="359"/>
      <c r="DN93" s="359"/>
      <c r="DO93" s="359"/>
      <c r="DP93" s="359"/>
      <c r="DQ93" s="359"/>
      <c r="DR93" s="359"/>
      <c r="DS93" s="365"/>
      <c r="DT93" s="358"/>
      <c r="DU93" s="359"/>
      <c r="DV93" s="359"/>
      <c r="DW93" s="359"/>
      <c r="DX93" s="359"/>
      <c r="DY93" s="359"/>
      <c r="DZ93" s="359"/>
      <c r="EA93" s="359"/>
      <c r="EB93" s="359"/>
      <c r="EC93" s="359"/>
      <c r="ED93" s="359"/>
      <c r="EE93" s="359"/>
      <c r="EF93" s="359"/>
      <c r="EG93" s="359"/>
      <c r="EH93" s="359"/>
      <c r="EI93" s="359"/>
      <c r="EJ93" s="359"/>
      <c r="EK93" s="359"/>
      <c r="EL93" s="359"/>
      <c r="EM93" s="359"/>
      <c r="EN93" s="359"/>
      <c r="EO93" s="359"/>
      <c r="EP93" s="359"/>
      <c r="EQ93" s="359"/>
      <c r="ER93" s="359"/>
      <c r="ES93" s="359"/>
      <c r="ET93" s="359"/>
      <c r="EU93" s="359"/>
      <c r="EV93" s="359"/>
      <c r="EW93" s="359"/>
      <c r="EX93" s="359"/>
      <c r="EY93" s="359"/>
      <c r="EZ93" s="359"/>
      <c r="FA93" s="360"/>
    </row>
    <row r="94" spans="1:157" s="19" customFormat="1" ht="24" customHeight="1">
      <c r="A94" s="287" t="s">
        <v>159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287"/>
      <c r="BJ94" s="287"/>
      <c r="BK94" s="287"/>
      <c r="BL94" s="288"/>
      <c r="BM94" s="119" t="s">
        <v>164</v>
      </c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 t="s">
        <v>170</v>
      </c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86">
        <v>361.8</v>
      </c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>
        <v>1591.56</v>
      </c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7"/>
    </row>
    <row r="95" spans="1:157" s="19" customFormat="1" ht="21.75" customHeight="1">
      <c r="A95" s="287" t="s">
        <v>160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8"/>
      <c r="BM95" s="119" t="s">
        <v>165</v>
      </c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 t="s">
        <v>171</v>
      </c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84"/>
    </row>
    <row r="96" spans="1:157" s="19" customFormat="1" ht="22.5" customHeight="1">
      <c r="A96" s="287" t="s">
        <v>245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287"/>
      <c r="BG96" s="287"/>
      <c r="BH96" s="287"/>
      <c r="BI96" s="287"/>
      <c r="BJ96" s="287"/>
      <c r="BK96" s="287"/>
      <c r="BL96" s="288"/>
      <c r="BM96" s="119" t="s">
        <v>166</v>
      </c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 t="s">
        <v>172</v>
      </c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84"/>
    </row>
    <row r="97" spans="1:157" s="19" customFormat="1" ht="12.75" customHeight="1">
      <c r="A97" s="287" t="s">
        <v>161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8"/>
      <c r="BM97" s="119" t="s">
        <v>167</v>
      </c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 t="s">
        <v>173</v>
      </c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84"/>
    </row>
    <row r="98" spans="1:157" s="19" customFormat="1" ht="12.75" customHeight="1">
      <c r="A98" s="287" t="s">
        <v>162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8"/>
      <c r="BM98" s="119" t="s">
        <v>168</v>
      </c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 t="s">
        <v>174</v>
      </c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84"/>
    </row>
    <row r="99" spans="1:157" s="19" customFormat="1" ht="15" customHeight="1">
      <c r="A99" s="273" t="s">
        <v>38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4"/>
      <c r="BM99" s="119">
        <v>310</v>
      </c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33">
        <f>CM100</f>
        <v>133593</v>
      </c>
      <c r="CN99" s="332"/>
      <c r="CO99" s="332"/>
      <c r="CP99" s="332"/>
      <c r="CQ99" s="332"/>
      <c r="CR99" s="332"/>
      <c r="CS99" s="332"/>
      <c r="CT99" s="332"/>
      <c r="CU99" s="332"/>
      <c r="CV99" s="332"/>
      <c r="CW99" s="332"/>
      <c r="CX99" s="332"/>
      <c r="CY99" s="332"/>
      <c r="CZ99" s="332"/>
      <c r="DA99" s="332"/>
      <c r="DB99" s="332"/>
      <c r="DC99" s="332"/>
      <c r="DD99" s="332"/>
      <c r="DE99" s="332"/>
      <c r="DF99" s="332"/>
      <c r="DG99" s="332"/>
      <c r="DH99" s="332"/>
      <c r="DI99" s="332"/>
      <c r="DJ99" s="332"/>
      <c r="DK99" s="332"/>
      <c r="DL99" s="332"/>
      <c r="DM99" s="332"/>
      <c r="DN99" s="332"/>
      <c r="DO99" s="332"/>
      <c r="DP99" s="332"/>
      <c r="DQ99" s="332"/>
      <c r="DR99" s="332"/>
      <c r="DS99" s="332"/>
      <c r="DT99" s="133">
        <f>DT100</f>
        <v>87488.47</v>
      </c>
      <c r="DU99" s="332"/>
      <c r="DV99" s="332"/>
      <c r="DW99" s="332"/>
      <c r="DX99" s="332"/>
      <c r="DY99" s="332"/>
      <c r="DZ99" s="332"/>
      <c r="EA99" s="332"/>
      <c r="EB99" s="332"/>
      <c r="EC99" s="332"/>
      <c r="ED99" s="332"/>
      <c r="EE99" s="332"/>
      <c r="EF99" s="332"/>
      <c r="EG99" s="332"/>
      <c r="EH99" s="332"/>
      <c r="EI99" s="332"/>
      <c r="EJ99" s="332"/>
      <c r="EK99" s="332"/>
      <c r="EL99" s="332"/>
      <c r="EM99" s="332"/>
      <c r="EN99" s="332"/>
      <c r="EO99" s="332"/>
      <c r="EP99" s="332"/>
      <c r="EQ99" s="332"/>
      <c r="ER99" s="332"/>
      <c r="ES99" s="332"/>
      <c r="ET99" s="332"/>
      <c r="EU99" s="332"/>
      <c r="EV99" s="332"/>
      <c r="EW99" s="332"/>
      <c r="EX99" s="332"/>
      <c r="EY99" s="332"/>
      <c r="EZ99" s="332"/>
      <c r="FA99" s="333"/>
    </row>
    <row r="100" spans="1:157" s="19" customFormat="1" ht="12.75" customHeight="1">
      <c r="A100" s="192" t="s">
        <v>9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3"/>
      <c r="BM100" s="69">
        <v>320</v>
      </c>
      <c r="BN100" s="70"/>
      <c r="BO100" s="70"/>
      <c r="BP100" s="70"/>
      <c r="BQ100" s="70"/>
      <c r="BR100" s="70"/>
      <c r="BS100" s="70"/>
      <c r="BT100" s="70"/>
      <c r="BU100" s="70"/>
      <c r="BV100" s="70"/>
      <c r="BW100" s="71"/>
      <c r="BX100" s="75">
        <v>300</v>
      </c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1"/>
      <c r="CM100" s="352">
        <f>CM106</f>
        <v>133593</v>
      </c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2">
        <f>DT106</f>
        <v>87488.47</v>
      </c>
      <c r="DU100" s="353"/>
      <c r="DV100" s="353"/>
      <c r="DW100" s="353"/>
      <c r="DX100" s="353"/>
      <c r="DY100" s="353"/>
      <c r="DZ100" s="353"/>
      <c r="EA100" s="353"/>
      <c r="EB100" s="353"/>
      <c r="EC100" s="353"/>
      <c r="ED100" s="353"/>
      <c r="EE100" s="353"/>
      <c r="EF100" s="353"/>
      <c r="EG100" s="353"/>
      <c r="EH100" s="353"/>
      <c r="EI100" s="353"/>
      <c r="EJ100" s="353"/>
      <c r="EK100" s="353"/>
      <c r="EL100" s="353"/>
      <c r="EM100" s="353"/>
      <c r="EN100" s="353"/>
      <c r="EO100" s="353"/>
      <c r="EP100" s="353"/>
      <c r="EQ100" s="353"/>
      <c r="ER100" s="353"/>
      <c r="ES100" s="353"/>
      <c r="ET100" s="353"/>
      <c r="EU100" s="353"/>
      <c r="EV100" s="353"/>
      <c r="EW100" s="353"/>
      <c r="EX100" s="353"/>
      <c r="EY100" s="353"/>
      <c r="EZ100" s="353"/>
      <c r="FA100" s="356"/>
    </row>
    <row r="101" spans="1:157" s="19" customFormat="1" ht="12.75" customHeight="1">
      <c r="A101" s="188" t="s">
        <v>41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9"/>
      <c r="BM101" s="72"/>
      <c r="BN101" s="73"/>
      <c r="BO101" s="73"/>
      <c r="BP101" s="73"/>
      <c r="BQ101" s="73"/>
      <c r="BR101" s="73"/>
      <c r="BS101" s="73"/>
      <c r="BT101" s="73"/>
      <c r="BU101" s="73"/>
      <c r="BV101" s="73"/>
      <c r="BW101" s="74"/>
      <c r="BX101" s="76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4"/>
      <c r="CM101" s="354"/>
      <c r="CN101" s="355"/>
      <c r="CO101" s="355"/>
      <c r="CP101" s="355"/>
      <c r="CQ101" s="355"/>
      <c r="CR101" s="355"/>
      <c r="CS101" s="355"/>
      <c r="CT101" s="355"/>
      <c r="CU101" s="355"/>
      <c r="CV101" s="355"/>
      <c r="CW101" s="355"/>
      <c r="CX101" s="355"/>
      <c r="CY101" s="355"/>
      <c r="CZ101" s="355"/>
      <c r="DA101" s="355"/>
      <c r="DB101" s="355"/>
      <c r="DC101" s="355"/>
      <c r="DD101" s="355"/>
      <c r="DE101" s="355"/>
      <c r="DF101" s="355"/>
      <c r="DG101" s="355"/>
      <c r="DH101" s="355"/>
      <c r="DI101" s="355"/>
      <c r="DJ101" s="355"/>
      <c r="DK101" s="355"/>
      <c r="DL101" s="355"/>
      <c r="DM101" s="355"/>
      <c r="DN101" s="355"/>
      <c r="DO101" s="355"/>
      <c r="DP101" s="355"/>
      <c r="DQ101" s="355"/>
      <c r="DR101" s="355"/>
      <c r="DS101" s="355"/>
      <c r="DT101" s="354"/>
      <c r="DU101" s="355"/>
      <c r="DV101" s="355"/>
      <c r="DW101" s="355"/>
      <c r="DX101" s="355"/>
      <c r="DY101" s="355"/>
      <c r="DZ101" s="355"/>
      <c r="EA101" s="355"/>
      <c r="EB101" s="355"/>
      <c r="EC101" s="355"/>
      <c r="ED101" s="355"/>
      <c r="EE101" s="355"/>
      <c r="EF101" s="355"/>
      <c r="EG101" s="355"/>
      <c r="EH101" s="355"/>
      <c r="EI101" s="355"/>
      <c r="EJ101" s="355"/>
      <c r="EK101" s="355"/>
      <c r="EL101" s="355"/>
      <c r="EM101" s="355"/>
      <c r="EN101" s="355"/>
      <c r="EO101" s="355"/>
      <c r="EP101" s="355"/>
      <c r="EQ101" s="355"/>
      <c r="ER101" s="355"/>
      <c r="ES101" s="355"/>
      <c r="ET101" s="355"/>
      <c r="EU101" s="355"/>
      <c r="EV101" s="355"/>
      <c r="EW101" s="355"/>
      <c r="EX101" s="355"/>
      <c r="EY101" s="355"/>
      <c r="EZ101" s="355"/>
      <c r="FA101" s="357"/>
    </row>
    <row r="102" spans="1:157" s="19" customFormat="1" ht="12.75" customHeight="1">
      <c r="A102" s="43" t="s">
        <v>10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60"/>
      <c r="BM102" s="69">
        <v>321</v>
      </c>
      <c r="BN102" s="70"/>
      <c r="BO102" s="70"/>
      <c r="BP102" s="70"/>
      <c r="BQ102" s="70"/>
      <c r="BR102" s="70"/>
      <c r="BS102" s="70"/>
      <c r="BT102" s="70"/>
      <c r="BU102" s="70"/>
      <c r="BV102" s="70"/>
      <c r="BW102" s="71"/>
      <c r="BX102" s="75">
        <v>310</v>
      </c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1"/>
      <c r="CM102" s="352"/>
      <c r="CN102" s="353"/>
      <c r="CO102" s="353"/>
      <c r="CP102" s="353"/>
      <c r="CQ102" s="353"/>
      <c r="CR102" s="353"/>
      <c r="CS102" s="353"/>
      <c r="CT102" s="353"/>
      <c r="CU102" s="353"/>
      <c r="CV102" s="353"/>
      <c r="CW102" s="353"/>
      <c r="CX102" s="353"/>
      <c r="CY102" s="353"/>
      <c r="CZ102" s="353"/>
      <c r="DA102" s="353"/>
      <c r="DB102" s="353"/>
      <c r="DC102" s="353"/>
      <c r="DD102" s="353"/>
      <c r="DE102" s="353"/>
      <c r="DF102" s="353"/>
      <c r="DG102" s="353"/>
      <c r="DH102" s="353"/>
      <c r="DI102" s="353"/>
      <c r="DJ102" s="353"/>
      <c r="DK102" s="353"/>
      <c r="DL102" s="353"/>
      <c r="DM102" s="353"/>
      <c r="DN102" s="353"/>
      <c r="DO102" s="353"/>
      <c r="DP102" s="353"/>
      <c r="DQ102" s="353"/>
      <c r="DR102" s="353"/>
      <c r="DS102" s="353"/>
      <c r="DT102" s="352"/>
      <c r="DU102" s="353"/>
      <c r="DV102" s="353"/>
      <c r="DW102" s="353"/>
      <c r="DX102" s="353"/>
      <c r="DY102" s="353"/>
      <c r="DZ102" s="353"/>
      <c r="EA102" s="353"/>
      <c r="EB102" s="353"/>
      <c r="EC102" s="353"/>
      <c r="ED102" s="353"/>
      <c r="EE102" s="353"/>
      <c r="EF102" s="353"/>
      <c r="EG102" s="353"/>
      <c r="EH102" s="353"/>
      <c r="EI102" s="353"/>
      <c r="EJ102" s="353"/>
      <c r="EK102" s="353"/>
      <c r="EL102" s="353"/>
      <c r="EM102" s="353"/>
      <c r="EN102" s="353"/>
      <c r="EO102" s="353"/>
      <c r="EP102" s="353"/>
      <c r="EQ102" s="353"/>
      <c r="ER102" s="353"/>
      <c r="ES102" s="353"/>
      <c r="ET102" s="353"/>
      <c r="EU102" s="353"/>
      <c r="EV102" s="353"/>
      <c r="EW102" s="353"/>
      <c r="EX102" s="353"/>
      <c r="EY102" s="353"/>
      <c r="EZ102" s="353"/>
      <c r="FA102" s="356"/>
    </row>
    <row r="103" spans="1:157" s="19" customFormat="1" ht="12.75" customHeight="1">
      <c r="A103" s="287" t="s">
        <v>19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287"/>
      <c r="BJ103" s="287"/>
      <c r="BK103" s="287"/>
      <c r="BL103" s="288"/>
      <c r="BM103" s="72"/>
      <c r="BN103" s="73"/>
      <c r="BO103" s="73"/>
      <c r="BP103" s="73"/>
      <c r="BQ103" s="73"/>
      <c r="BR103" s="73"/>
      <c r="BS103" s="73"/>
      <c r="BT103" s="73"/>
      <c r="BU103" s="73"/>
      <c r="BV103" s="73"/>
      <c r="BW103" s="74"/>
      <c r="BX103" s="76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4"/>
      <c r="CM103" s="354"/>
      <c r="CN103" s="355"/>
      <c r="CO103" s="355"/>
      <c r="CP103" s="355"/>
      <c r="CQ103" s="355"/>
      <c r="CR103" s="355"/>
      <c r="CS103" s="355"/>
      <c r="CT103" s="355"/>
      <c r="CU103" s="355"/>
      <c r="CV103" s="355"/>
      <c r="CW103" s="355"/>
      <c r="CX103" s="355"/>
      <c r="CY103" s="355"/>
      <c r="CZ103" s="355"/>
      <c r="DA103" s="355"/>
      <c r="DB103" s="355"/>
      <c r="DC103" s="355"/>
      <c r="DD103" s="355"/>
      <c r="DE103" s="355"/>
      <c r="DF103" s="355"/>
      <c r="DG103" s="355"/>
      <c r="DH103" s="355"/>
      <c r="DI103" s="355"/>
      <c r="DJ103" s="355"/>
      <c r="DK103" s="355"/>
      <c r="DL103" s="355"/>
      <c r="DM103" s="355"/>
      <c r="DN103" s="355"/>
      <c r="DO103" s="355"/>
      <c r="DP103" s="355"/>
      <c r="DQ103" s="355"/>
      <c r="DR103" s="355"/>
      <c r="DS103" s="355"/>
      <c r="DT103" s="354"/>
      <c r="DU103" s="355"/>
      <c r="DV103" s="355"/>
      <c r="DW103" s="355"/>
      <c r="DX103" s="355"/>
      <c r="DY103" s="355"/>
      <c r="DZ103" s="355"/>
      <c r="EA103" s="355"/>
      <c r="EB103" s="355"/>
      <c r="EC103" s="355"/>
      <c r="ED103" s="355"/>
      <c r="EE103" s="355"/>
      <c r="EF103" s="355"/>
      <c r="EG103" s="355"/>
      <c r="EH103" s="355"/>
      <c r="EI103" s="355"/>
      <c r="EJ103" s="355"/>
      <c r="EK103" s="355"/>
      <c r="EL103" s="355"/>
      <c r="EM103" s="355"/>
      <c r="EN103" s="355"/>
      <c r="EO103" s="355"/>
      <c r="EP103" s="355"/>
      <c r="EQ103" s="355"/>
      <c r="ER103" s="355"/>
      <c r="ES103" s="355"/>
      <c r="ET103" s="355"/>
      <c r="EU103" s="355"/>
      <c r="EV103" s="355"/>
      <c r="EW103" s="355"/>
      <c r="EX103" s="355"/>
      <c r="EY103" s="355"/>
      <c r="EZ103" s="355"/>
      <c r="FA103" s="357"/>
    </row>
    <row r="104" spans="1:157" s="19" customFormat="1" ht="13.5" customHeight="1">
      <c r="A104" s="287" t="s">
        <v>20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  <c r="BH104" s="287"/>
      <c r="BI104" s="287"/>
      <c r="BJ104" s="287"/>
      <c r="BK104" s="287"/>
      <c r="BL104" s="288"/>
      <c r="BM104" s="249">
        <v>322</v>
      </c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>
        <v>320</v>
      </c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33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3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5"/>
    </row>
    <row r="105" spans="1:157" s="19" customFormat="1" ht="13.5" customHeight="1">
      <c r="A105" s="285" t="s">
        <v>21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6"/>
      <c r="BM105" s="119">
        <v>323</v>
      </c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>
        <v>330</v>
      </c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33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3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5"/>
    </row>
    <row r="106" spans="1:157" s="19" customFormat="1" ht="13.5" customHeight="1" thickBot="1">
      <c r="A106" s="79" t="s">
        <v>22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80"/>
      <c r="BM106" s="81">
        <v>324</v>
      </c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>
        <v>340</v>
      </c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349">
        <v>133593</v>
      </c>
      <c r="CN106" s="350"/>
      <c r="CO106" s="350"/>
      <c r="CP106" s="350"/>
      <c r="CQ106" s="350"/>
      <c r="CR106" s="350"/>
      <c r="CS106" s="350"/>
      <c r="CT106" s="350"/>
      <c r="CU106" s="350"/>
      <c r="CV106" s="350"/>
      <c r="CW106" s="350"/>
      <c r="CX106" s="350"/>
      <c r="CY106" s="350"/>
      <c r="CZ106" s="350"/>
      <c r="DA106" s="350"/>
      <c r="DB106" s="350"/>
      <c r="DC106" s="350"/>
      <c r="DD106" s="350"/>
      <c r="DE106" s="350"/>
      <c r="DF106" s="350"/>
      <c r="DG106" s="350"/>
      <c r="DH106" s="350"/>
      <c r="DI106" s="350"/>
      <c r="DJ106" s="350"/>
      <c r="DK106" s="350"/>
      <c r="DL106" s="350"/>
      <c r="DM106" s="350"/>
      <c r="DN106" s="350"/>
      <c r="DO106" s="350"/>
      <c r="DP106" s="350"/>
      <c r="DQ106" s="350"/>
      <c r="DR106" s="350"/>
      <c r="DS106" s="350"/>
      <c r="DT106" s="349">
        <v>87488.47</v>
      </c>
      <c r="DU106" s="350"/>
      <c r="DV106" s="350"/>
      <c r="DW106" s="350"/>
      <c r="DX106" s="350"/>
      <c r="DY106" s="350"/>
      <c r="DZ106" s="350"/>
      <c r="EA106" s="350"/>
      <c r="EB106" s="350"/>
      <c r="EC106" s="350"/>
      <c r="ED106" s="350"/>
      <c r="EE106" s="350"/>
      <c r="EF106" s="350"/>
      <c r="EG106" s="350"/>
      <c r="EH106" s="350"/>
      <c r="EI106" s="350"/>
      <c r="EJ106" s="350"/>
      <c r="EK106" s="350"/>
      <c r="EL106" s="350"/>
      <c r="EM106" s="350"/>
      <c r="EN106" s="350"/>
      <c r="EO106" s="350"/>
      <c r="EP106" s="350"/>
      <c r="EQ106" s="350"/>
      <c r="ER106" s="350"/>
      <c r="ES106" s="350"/>
      <c r="ET106" s="350"/>
      <c r="EU106" s="350"/>
      <c r="EV106" s="350"/>
      <c r="EW106" s="350"/>
      <c r="EX106" s="350"/>
      <c r="EY106" s="350"/>
      <c r="EZ106" s="350"/>
      <c r="FA106" s="351"/>
    </row>
    <row r="107" spans="1:157" s="19" customFormat="1" ht="3" customHeight="1">
      <c r="DQ107" s="21"/>
    </row>
    <row r="108" spans="1:157" s="19" customFormat="1" ht="21.75" customHeight="1">
      <c r="DQ108" s="21"/>
      <c r="DS108" s="23"/>
      <c r="FA108" s="23" t="s">
        <v>109</v>
      </c>
    </row>
    <row r="109" spans="1:157" s="17" customFormat="1" ht="23.25" customHeight="1">
      <c r="A109" s="123" t="s">
        <v>62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 t="s">
        <v>88</v>
      </c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 t="s">
        <v>91</v>
      </c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8" t="s">
        <v>94</v>
      </c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8" t="s">
        <v>95</v>
      </c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</row>
    <row r="110" spans="1:157" s="18" customFormat="1" ht="12.75" customHeight="1" thickBot="1">
      <c r="A110" s="125">
        <v>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4">
        <v>2</v>
      </c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>
        <v>3</v>
      </c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02">
        <v>4</v>
      </c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2">
        <v>5</v>
      </c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</row>
    <row r="111" spans="1:157" s="19" customFormat="1" ht="15.75" customHeight="1">
      <c r="A111" s="121" t="s">
        <v>44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2"/>
      <c r="BM111" s="127">
        <v>330</v>
      </c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346"/>
      <c r="CN111" s="347"/>
      <c r="CO111" s="347"/>
      <c r="CP111" s="347"/>
      <c r="CQ111" s="347"/>
      <c r="CR111" s="347"/>
      <c r="CS111" s="347"/>
      <c r="CT111" s="347"/>
      <c r="CU111" s="347"/>
      <c r="CV111" s="347"/>
      <c r="CW111" s="347"/>
      <c r="CX111" s="347"/>
      <c r="CY111" s="347"/>
      <c r="CZ111" s="347"/>
      <c r="DA111" s="347"/>
      <c r="DB111" s="347"/>
      <c r="DC111" s="347"/>
      <c r="DD111" s="347"/>
      <c r="DE111" s="347"/>
      <c r="DF111" s="347"/>
      <c r="DG111" s="347"/>
      <c r="DH111" s="347"/>
      <c r="DI111" s="347"/>
      <c r="DJ111" s="347"/>
      <c r="DK111" s="347"/>
      <c r="DL111" s="347"/>
      <c r="DM111" s="347"/>
      <c r="DN111" s="347"/>
      <c r="DO111" s="347"/>
      <c r="DP111" s="347"/>
      <c r="DQ111" s="347"/>
      <c r="DR111" s="347"/>
      <c r="DS111" s="347"/>
      <c r="DT111" s="346"/>
      <c r="DU111" s="347"/>
      <c r="DV111" s="347"/>
      <c r="DW111" s="347"/>
      <c r="DX111" s="347"/>
      <c r="DY111" s="347"/>
      <c r="DZ111" s="347"/>
      <c r="EA111" s="347"/>
      <c r="EB111" s="347"/>
      <c r="EC111" s="347"/>
      <c r="ED111" s="347"/>
      <c r="EE111" s="347"/>
      <c r="EF111" s="347"/>
      <c r="EG111" s="347"/>
      <c r="EH111" s="347"/>
      <c r="EI111" s="347"/>
      <c r="EJ111" s="347"/>
      <c r="EK111" s="347"/>
      <c r="EL111" s="347"/>
      <c r="EM111" s="347"/>
      <c r="EN111" s="347"/>
      <c r="EO111" s="347"/>
      <c r="EP111" s="347"/>
      <c r="EQ111" s="347"/>
      <c r="ER111" s="347"/>
      <c r="ES111" s="347"/>
      <c r="ET111" s="347"/>
      <c r="EU111" s="347"/>
      <c r="EV111" s="347"/>
      <c r="EW111" s="347"/>
      <c r="EX111" s="347"/>
      <c r="EY111" s="347"/>
      <c r="EZ111" s="347"/>
      <c r="FA111" s="348"/>
    </row>
    <row r="112" spans="1:157" s="19" customFormat="1" ht="12.75" customHeight="1">
      <c r="A112" s="313" t="s">
        <v>9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4"/>
      <c r="BM112" s="69">
        <v>340</v>
      </c>
      <c r="BN112" s="70"/>
      <c r="BO112" s="70"/>
      <c r="BP112" s="70"/>
      <c r="BQ112" s="70"/>
      <c r="BR112" s="70"/>
      <c r="BS112" s="70"/>
      <c r="BT112" s="70"/>
      <c r="BU112" s="70"/>
      <c r="BV112" s="70"/>
      <c r="BW112" s="71"/>
      <c r="BX112" s="75">
        <v>500</v>
      </c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1"/>
      <c r="CM112" s="340"/>
      <c r="CN112" s="341"/>
      <c r="CO112" s="341"/>
      <c r="CP112" s="341"/>
      <c r="CQ112" s="341"/>
      <c r="CR112" s="341"/>
      <c r="CS112" s="341"/>
      <c r="CT112" s="341"/>
      <c r="CU112" s="341"/>
      <c r="CV112" s="341"/>
      <c r="CW112" s="341"/>
      <c r="CX112" s="341"/>
      <c r="CY112" s="341"/>
      <c r="CZ112" s="341"/>
      <c r="DA112" s="341"/>
      <c r="DB112" s="341"/>
      <c r="DC112" s="341"/>
      <c r="DD112" s="341"/>
      <c r="DE112" s="341"/>
      <c r="DF112" s="341"/>
      <c r="DG112" s="341"/>
      <c r="DH112" s="341"/>
      <c r="DI112" s="341"/>
      <c r="DJ112" s="341"/>
      <c r="DK112" s="341"/>
      <c r="DL112" s="341"/>
      <c r="DM112" s="341"/>
      <c r="DN112" s="341"/>
      <c r="DO112" s="341"/>
      <c r="DP112" s="341"/>
      <c r="DQ112" s="341"/>
      <c r="DR112" s="341"/>
      <c r="DS112" s="341"/>
      <c r="DT112" s="340"/>
      <c r="DU112" s="341"/>
      <c r="DV112" s="341"/>
      <c r="DW112" s="341"/>
      <c r="DX112" s="341"/>
      <c r="DY112" s="341"/>
      <c r="DZ112" s="341"/>
      <c r="EA112" s="341"/>
      <c r="EB112" s="341"/>
      <c r="EC112" s="341"/>
      <c r="ED112" s="341"/>
      <c r="EE112" s="341"/>
      <c r="EF112" s="341"/>
      <c r="EG112" s="341"/>
      <c r="EH112" s="341"/>
      <c r="EI112" s="341"/>
      <c r="EJ112" s="341"/>
      <c r="EK112" s="341"/>
      <c r="EL112" s="341"/>
      <c r="EM112" s="341"/>
      <c r="EN112" s="341"/>
      <c r="EO112" s="341"/>
      <c r="EP112" s="341"/>
      <c r="EQ112" s="341"/>
      <c r="ER112" s="341"/>
      <c r="ES112" s="341"/>
      <c r="ET112" s="341"/>
      <c r="EU112" s="341"/>
      <c r="EV112" s="341"/>
      <c r="EW112" s="341"/>
      <c r="EX112" s="341"/>
      <c r="EY112" s="341"/>
      <c r="EZ112" s="341"/>
      <c r="FA112" s="342"/>
    </row>
    <row r="113" spans="1:157" s="19" customFormat="1" ht="12.75" customHeight="1">
      <c r="A113" s="188" t="s">
        <v>246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9"/>
      <c r="BM113" s="72"/>
      <c r="BN113" s="73"/>
      <c r="BO113" s="73"/>
      <c r="BP113" s="73"/>
      <c r="BQ113" s="73"/>
      <c r="BR113" s="73"/>
      <c r="BS113" s="73"/>
      <c r="BT113" s="73"/>
      <c r="BU113" s="73"/>
      <c r="BV113" s="73"/>
      <c r="BW113" s="74"/>
      <c r="BX113" s="76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4"/>
      <c r="CM113" s="343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3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5"/>
    </row>
    <row r="114" spans="1:157" s="19" customFormat="1">
      <c r="A114" s="43" t="s">
        <v>10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60"/>
      <c r="BM114" s="69">
        <v>341</v>
      </c>
      <c r="BN114" s="70"/>
      <c r="BO114" s="70"/>
      <c r="BP114" s="70"/>
      <c r="BQ114" s="70"/>
      <c r="BR114" s="70"/>
      <c r="BS114" s="70"/>
      <c r="BT114" s="70"/>
      <c r="BU114" s="70"/>
      <c r="BV114" s="70"/>
      <c r="BW114" s="71"/>
      <c r="BX114" s="75">
        <v>520</v>
      </c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1"/>
      <c r="CM114" s="340"/>
      <c r="CN114" s="341"/>
      <c r="CO114" s="341"/>
      <c r="CP114" s="341"/>
      <c r="CQ114" s="341"/>
      <c r="CR114" s="341"/>
      <c r="CS114" s="341"/>
      <c r="CT114" s="341"/>
      <c r="CU114" s="341"/>
      <c r="CV114" s="341"/>
      <c r="CW114" s="341"/>
      <c r="CX114" s="341"/>
      <c r="CY114" s="341"/>
      <c r="CZ114" s="341"/>
      <c r="DA114" s="341"/>
      <c r="DB114" s="341"/>
      <c r="DC114" s="341"/>
      <c r="DD114" s="341"/>
      <c r="DE114" s="341"/>
      <c r="DF114" s="341"/>
      <c r="DG114" s="341"/>
      <c r="DH114" s="341"/>
      <c r="DI114" s="341"/>
      <c r="DJ114" s="341"/>
      <c r="DK114" s="341"/>
      <c r="DL114" s="341"/>
      <c r="DM114" s="341"/>
      <c r="DN114" s="341"/>
      <c r="DO114" s="341"/>
      <c r="DP114" s="341"/>
      <c r="DQ114" s="341"/>
      <c r="DR114" s="341"/>
      <c r="DS114" s="341"/>
      <c r="DT114" s="340"/>
      <c r="DU114" s="341"/>
      <c r="DV114" s="341"/>
      <c r="DW114" s="341"/>
      <c r="DX114" s="341"/>
      <c r="DY114" s="341"/>
      <c r="DZ114" s="341"/>
      <c r="EA114" s="341"/>
      <c r="EB114" s="341"/>
      <c r="EC114" s="341"/>
      <c r="ED114" s="341"/>
      <c r="EE114" s="341"/>
      <c r="EF114" s="341"/>
      <c r="EG114" s="341"/>
      <c r="EH114" s="341"/>
      <c r="EI114" s="341"/>
      <c r="EJ114" s="341"/>
      <c r="EK114" s="341"/>
      <c r="EL114" s="341"/>
      <c r="EM114" s="341"/>
      <c r="EN114" s="341"/>
      <c r="EO114" s="341"/>
      <c r="EP114" s="341"/>
      <c r="EQ114" s="341"/>
      <c r="ER114" s="341"/>
      <c r="ES114" s="341"/>
      <c r="ET114" s="341"/>
      <c r="EU114" s="341"/>
      <c r="EV114" s="341"/>
      <c r="EW114" s="341"/>
      <c r="EX114" s="341"/>
      <c r="EY114" s="341"/>
      <c r="EZ114" s="341"/>
      <c r="FA114" s="342"/>
    </row>
    <row r="115" spans="1:157" s="19" customFormat="1" ht="24" customHeight="1">
      <c r="A115" s="287" t="s">
        <v>134</v>
      </c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7"/>
      <c r="BL115" s="288"/>
      <c r="BM115" s="72"/>
      <c r="BN115" s="73"/>
      <c r="BO115" s="73"/>
      <c r="BP115" s="73"/>
      <c r="BQ115" s="73"/>
      <c r="BR115" s="73"/>
      <c r="BS115" s="73"/>
      <c r="BT115" s="73"/>
      <c r="BU115" s="73"/>
      <c r="BV115" s="73"/>
      <c r="BW115" s="74"/>
      <c r="BX115" s="76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4"/>
      <c r="CM115" s="343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  <c r="DB115" s="344"/>
      <c r="DC115" s="344"/>
      <c r="DD115" s="344"/>
      <c r="DE115" s="344"/>
      <c r="DF115" s="344"/>
      <c r="DG115" s="344"/>
      <c r="DH115" s="344"/>
      <c r="DI115" s="344"/>
      <c r="DJ115" s="344"/>
      <c r="DK115" s="344"/>
      <c r="DL115" s="344"/>
      <c r="DM115" s="344"/>
      <c r="DN115" s="344"/>
      <c r="DO115" s="344"/>
      <c r="DP115" s="344"/>
      <c r="DQ115" s="344"/>
      <c r="DR115" s="344"/>
      <c r="DS115" s="344"/>
      <c r="DT115" s="343"/>
      <c r="DU115" s="344"/>
      <c r="DV115" s="344"/>
      <c r="DW115" s="344"/>
      <c r="DX115" s="344"/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5"/>
    </row>
    <row r="116" spans="1:157" s="19" customFormat="1" ht="12.75" customHeight="1">
      <c r="A116" s="285" t="s">
        <v>84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6"/>
      <c r="BM116" s="119">
        <v>342</v>
      </c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>
        <v>530</v>
      </c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331"/>
      <c r="CN116" s="332"/>
      <c r="CO116" s="332"/>
      <c r="CP116" s="332"/>
      <c r="CQ116" s="332"/>
      <c r="CR116" s="332"/>
      <c r="CS116" s="332"/>
      <c r="CT116" s="332"/>
      <c r="CU116" s="332"/>
      <c r="CV116" s="332"/>
      <c r="CW116" s="332"/>
      <c r="CX116" s="332"/>
      <c r="CY116" s="332"/>
      <c r="CZ116" s="332"/>
      <c r="DA116" s="332"/>
      <c r="DB116" s="332"/>
      <c r="DC116" s="332"/>
      <c r="DD116" s="332"/>
      <c r="DE116" s="332"/>
      <c r="DF116" s="332"/>
      <c r="DG116" s="332"/>
      <c r="DH116" s="332"/>
      <c r="DI116" s="332"/>
      <c r="DJ116" s="332"/>
      <c r="DK116" s="332"/>
      <c r="DL116" s="332"/>
      <c r="DM116" s="332"/>
      <c r="DN116" s="332"/>
      <c r="DO116" s="332"/>
      <c r="DP116" s="332"/>
      <c r="DQ116" s="332"/>
      <c r="DR116" s="332"/>
      <c r="DS116" s="332"/>
      <c r="DT116" s="331"/>
      <c r="DU116" s="332"/>
      <c r="DV116" s="332"/>
      <c r="DW116" s="332"/>
      <c r="DX116" s="332"/>
      <c r="DY116" s="332"/>
      <c r="DZ116" s="332"/>
      <c r="EA116" s="332"/>
      <c r="EB116" s="332"/>
      <c r="EC116" s="332"/>
      <c r="ED116" s="332"/>
      <c r="EE116" s="332"/>
      <c r="EF116" s="332"/>
      <c r="EG116" s="332"/>
      <c r="EH116" s="332"/>
      <c r="EI116" s="332"/>
      <c r="EJ116" s="332"/>
      <c r="EK116" s="332"/>
      <c r="EL116" s="332"/>
      <c r="EM116" s="332"/>
      <c r="EN116" s="332"/>
      <c r="EO116" s="332"/>
      <c r="EP116" s="332"/>
      <c r="EQ116" s="332"/>
      <c r="ER116" s="332"/>
      <c r="ES116" s="332"/>
      <c r="ET116" s="332"/>
      <c r="EU116" s="332"/>
      <c r="EV116" s="332"/>
      <c r="EW116" s="332"/>
      <c r="EX116" s="332"/>
      <c r="EY116" s="332"/>
      <c r="EZ116" s="332"/>
      <c r="FA116" s="333"/>
    </row>
    <row r="117" spans="1:157" s="19" customFormat="1" ht="12.75" customHeight="1">
      <c r="A117" s="285" t="s">
        <v>81</v>
      </c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85"/>
      <c r="BJ117" s="285"/>
      <c r="BK117" s="285"/>
      <c r="BL117" s="286"/>
      <c r="BM117" s="119">
        <v>343</v>
      </c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>
        <v>540</v>
      </c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331"/>
      <c r="CN117" s="332"/>
      <c r="CO117" s="332"/>
      <c r="CP117" s="332"/>
      <c r="CQ117" s="332"/>
      <c r="CR117" s="332"/>
      <c r="CS117" s="332"/>
      <c r="CT117" s="332"/>
      <c r="CU117" s="332"/>
      <c r="CV117" s="332"/>
      <c r="CW117" s="332"/>
      <c r="CX117" s="332"/>
      <c r="CY117" s="332"/>
      <c r="CZ117" s="332"/>
      <c r="DA117" s="332"/>
      <c r="DB117" s="332"/>
      <c r="DC117" s="332"/>
      <c r="DD117" s="332"/>
      <c r="DE117" s="332"/>
      <c r="DF117" s="332"/>
      <c r="DG117" s="332"/>
      <c r="DH117" s="332"/>
      <c r="DI117" s="332"/>
      <c r="DJ117" s="332"/>
      <c r="DK117" s="332"/>
      <c r="DL117" s="332"/>
      <c r="DM117" s="332"/>
      <c r="DN117" s="332"/>
      <c r="DO117" s="332"/>
      <c r="DP117" s="332"/>
      <c r="DQ117" s="332"/>
      <c r="DR117" s="332"/>
      <c r="DS117" s="332"/>
      <c r="DT117" s="331"/>
      <c r="DU117" s="332"/>
      <c r="DV117" s="332"/>
      <c r="DW117" s="332"/>
      <c r="DX117" s="332"/>
      <c r="DY117" s="332"/>
      <c r="DZ117" s="332"/>
      <c r="EA117" s="332"/>
      <c r="EB117" s="332"/>
      <c r="EC117" s="332"/>
      <c r="ED117" s="332"/>
      <c r="EE117" s="332"/>
      <c r="EF117" s="332"/>
      <c r="EG117" s="332"/>
      <c r="EH117" s="332"/>
      <c r="EI117" s="332"/>
      <c r="EJ117" s="332"/>
      <c r="EK117" s="332"/>
      <c r="EL117" s="332"/>
      <c r="EM117" s="332"/>
      <c r="EN117" s="332"/>
      <c r="EO117" s="332"/>
      <c r="EP117" s="332"/>
      <c r="EQ117" s="332"/>
      <c r="ER117" s="332"/>
      <c r="ES117" s="332"/>
      <c r="ET117" s="332"/>
      <c r="EU117" s="332"/>
      <c r="EV117" s="332"/>
      <c r="EW117" s="332"/>
      <c r="EX117" s="332"/>
      <c r="EY117" s="332"/>
      <c r="EZ117" s="332"/>
      <c r="FA117" s="333"/>
    </row>
    <row r="118" spans="1:157" s="19" customFormat="1" ht="12.75" customHeight="1">
      <c r="A118" s="285" t="s">
        <v>68</v>
      </c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  <c r="BI118" s="285"/>
      <c r="BJ118" s="285"/>
      <c r="BK118" s="285"/>
      <c r="BL118" s="286"/>
      <c r="BM118" s="119">
        <v>344</v>
      </c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>
        <v>550</v>
      </c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331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  <c r="CY118" s="332"/>
      <c r="CZ118" s="332"/>
      <c r="DA118" s="332"/>
      <c r="DB118" s="332"/>
      <c r="DC118" s="332"/>
      <c r="DD118" s="332"/>
      <c r="DE118" s="332"/>
      <c r="DF118" s="332"/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  <c r="DS118" s="332"/>
      <c r="DT118" s="331"/>
      <c r="DU118" s="332"/>
      <c r="DV118" s="332"/>
      <c r="DW118" s="332"/>
      <c r="DX118" s="332"/>
      <c r="DY118" s="332"/>
      <c r="DZ118" s="332"/>
      <c r="EA118" s="332"/>
      <c r="EB118" s="332"/>
      <c r="EC118" s="332"/>
      <c r="ED118" s="332"/>
      <c r="EE118" s="332"/>
      <c r="EF118" s="332"/>
      <c r="EG118" s="332"/>
      <c r="EH118" s="332"/>
      <c r="EI118" s="332"/>
      <c r="EJ118" s="332"/>
      <c r="EK118" s="332"/>
      <c r="EL118" s="332"/>
      <c r="EM118" s="332"/>
      <c r="EN118" s="332"/>
      <c r="EO118" s="332"/>
      <c r="EP118" s="332"/>
      <c r="EQ118" s="332"/>
      <c r="ER118" s="332"/>
      <c r="ES118" s="332"/>
      <c r="ET118" s="332"/>
      <c r="EU118" s="332"/>
      <c r="EV118" s="332"/>
      <c r="EW118" s="332"/>
      <c r="EX118" s="332"/>
      <c r="EY118" s="332"/>
      <c r="EZ118" s="332"/>
      <c r="FA118" s="333"/>
    </row>
    <row r="119" spans="1:157" s="19" customFormat="1" ht="13.5" customHeight="1">
      <c r="A119" s="46" t="s">
        <v>85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7"/>
      <c r="BM119" s="119">
        <v>350</v>
      </c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>
        <v>800</v>
      </c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331"/>
      <c r="CN119" s="332"/>
      <c r="CO119" s="332"/>
      <c r="CP119" s="332"/>
      <c r="CQ119" s="332"/>
      <c r="CR119" s="332"/>
      <c r="CS119" s="332"/>
      <c r="CT119" s="332"/>
      <c r="CU119" s="332"/>
      <c r="CV119" s="332"/>
      <c r="CW119" s="332"/>
      <c r="CX119" s="332"/>
      <c r="CY119" s="332"/>
      <c r="CZ119" s="332"/>
      <c r="DA119" s="332"/>
      <c r="DB119" s="332"/>
      <c r="DC119" s="332"/>
      <c r="DD119" s="332"/>
      <c r="DE119" s="332"/>
      <c r="DF119" s="332"/>
      <c r="DG119" s="332"/>
      <c r="DH119" s="332"/>
      <c r="DI119" s="332"/>
      <c r="DJ119" s="332"/>
      <c r="DK119" s="332"/>
      <c r="DL119" s="332"/>
      <c r="DM119" s="332"/>
      <c r="DN119" s="332"/>
      <c r="DO119" s="332"/>
      <c r="DP119" s="332"/>
      <c r="DQ119" s="332"/>
      <c r="DR119" s="332"/>
      <c r="DS119" s="332"/>
      <c r="DT119" s="331"/>
      <c r="DU119" s="332"/>
      <c r="DV119" s="332"/>
      <c r="DW119" s="332"/>
      <c r="DX119" s="332"/>
      <c r="DY119" s="332"/>
      <c r="DZ119" s="332"/>
      <c r="EA119" s="332"/>
      <c r="EB119" s="332"/>
      <c r="EC119" s="332"/>
      <c r="ED119" s="332"/>
      <c r="EE119" s="332"/>
      <c r="EF119" s="332"/>
      <c r="EG119" s="332"/>
      <c r="EH119" s="332"/>
      <c r="EI119" s="332"/>
      <c r="EJ119" s="332"/>
      <c r="EK119" s="332"/>
      <c r="EL119" s="332"/>
      <c r="EM119" s="332"/>
      <c r="EN119" s="332"/>
      <c r="EO119" s="332"/>
      <c r="EP119" s="332"/>
      <c r="EQ119" s="332"/>
      <c r="ER119" s="332"/>
      <c r="ES119" s="332"/>
      <c r="ET119" s="332"/>
      <c r="EU119" s="332"/>
      <c r="EV119" s="332"/>
      <c r="EW119" s="332"/>
      <c r="EX119" s="332"/>
      <c r="EY119" s="332"/>
      <c r="EZ119" s="332"/>
      <c r="FA119" s="333"/>
    </row>
    <row r="120" spans="1:157" s="19" customFormat="1">
      <c r="A120" s="43" t="s">
        <v>10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60"/>
      <c r="BM120" s="69">
        <v>351</v>
      </c>
      <c r="BN120" s="70"/>
      <c r="BO120" s="70"/>
      <c r="BP120" s="70"/>
      <c r="BQ120" s="70"/>
      <c r="BR120" s="70"/>
      <c r="BS120" s="70"/>
      <c r="BT120" s="70"/>
      <c r="BU120" s="70"/>
      <c r="BV120" s="70"/>
      <c r="BW120" s="71"/>
      <c r="BX120" s="75">
        <v>810</v>
      </c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1"/>
      <c r="CM120" s="340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41"/>
      <c r="CX120" s="341"/>
      <c r="CY120" s="341"/>
      <c r="CZ120" s="341"/>
      <c r="DA120" s="341"/>
      <c r="DB120" s="341"/>
      <c r="DC120" s="341"/>
      <c r="DD120" s="341"/>
      <c r="DE120" s="341"/>
      <c r="DF120" s="341"/>
      <c r="DG120" s="341"/>
      <c r="DH120" s="341"/>
      <c r="DI120" s="341"/>
      <c r="DJ120" s="341"/>
      <c r="DK120" s="341"/>
      <c r="DL120" s="341"/>
      <c r="DM120" s="341"/>
      <c r="DN120" s="341"/>
      <c r="DO120" s="341"/>
      <c r="DP120" s="341"/>
      <c r="DQ120" s="341"/>
      <c r="DR120" s="341"/>
      <c r="DS120" s="341"/>
      <c r="DT120" s="340"/>
      <c r="DU120" s="341"/>
      <c r="DV120" s="341"/>
      <c r="DW120" s="341"/>
      <c r="DX120" s="341"/>
      <c r="DY120" s="341"/>
      <c r="DZ120" s="341"/>
      <c r="EA120" s="341"/>
      <c r="EB120" s="341"/>
      <c r="EC120" s="341"/>
      <c r="ED120" s="341"/>
      <c r="EE120" s="341"/>
      <c r="EF120" s="341"/>
      <c r="EG120" s="341"/>
      <c r="EH120" s="341"/>
      <c r="EI120" s="341"/>
      <c r="EJ120" s="341"/>
      <c r="EK120" s="341"/>
      <c r="EL120" s="341"/>
      <c r="EM120" s="341"/>
      <c r="EN120" s="341"/>
      <c r="EO120" s="341"/>
      <c r="EP120" s="341"/>
      <c r="EQ120" s="341"/>
      <c r="ER120" s="341"/>
      <c r="ES120" s="341"/>
      <c r="ET120" s="341"/>
      <c r="EU120" s="341"/>
      <c r="EV120" s="341"/>
      <c r="EW120" s="341"/>
      <c r="EX120" s="341"/>
      <c r="EY120" s="341"/>
      <c r="EZ120" s="341"/>
      <c r="FA120" s="342"/>
    </row>
    <row r="121" spans="1:157" s="19" customFormat="1" ht="12.75" customHeight="1">
      <c r="A121" s="287" t="s">
        <v>78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87"/>
      <c r="BB121" s="287"/>
      <c r="BC121" s="287"/>
      <c r="BD121" s="287"/>
      <c r="BE121" s="287"/>
      <c r="BF121" s="287"/>
      <c r="BG121" s="287"/>
      <c r="BH121" s="287"/>
      <c r="BI121" s="287"/>
      <c r="BJ121" s="287"/>
      <c r="BK121" s="287"/>
      <c r="BL121" s="288"/>
      <c r="BM121" s="72"/>
      <c r="BN121" s="73"/>
      <c r="BO121" s="73"/>
      <c r="BP121" s="73"/>
      <c r="BQ121" s="73"/>
      <c r="BR121" s="73"/>
      <c r="BS121" s="73"/>
      <c r="BT121" s="73"/>
      <c r="BU121" s="73"/>
      <c r="BV121" s="73"/>
      <c r="BW121" s="74"/>
      <c r="BX121" s="76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4"/>
      <c r="CM121" s="343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3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4"/>
      <c r="ET121" s="344"/>
      <c r="EU121" s="344"/>
      <c r="EV121" s="344"/>
      <c r="EW121" s="344"/>
      <c r="EX121" s="344"/>
      <c r="EY121" s="344"/>
      <c r="EZ121" s="344"/>
      <c r="FA121" s="345"/>
    </row>
    <row r="122" spans="1:157" s="19" customFormat="1" ht="12.75" customHeight="1">
      <c r="A122" s="285" t="s">
        <v>79</v>
      </c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6"/>
      <c r="BM122" s="119">
        <v>352</v>
      </c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>
        <v>820</v>
      </c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331"/>
      <c r="CN122" s="332"/>
      <c r="CO122" s="332"/>
      <c r="CP122" s="332"/>
      <c r="CQ122" s="332"/>
      <c r="CR122" s="332"/>
      <c r="CS122" s="332"/>
      <c r="CT122" s="332"/>
      <c r="CU122" s="332"/>
      <c r="CV122" s="332"/>
      <c r="CW122" s="332"/>
      <c r="CX122" s="332"/>
      <c r="CY122" s="332"/>
      <c r="CZ122" s="332"/>
      <c r="DA122" s="332"/>
      <c r="DB122" s="332"/>
      <c r="DC122" s="332"/>
      <c r="DD122" s="332"/>
      <c r="DE122" s="332"/>
      <c r="DF122" s="332"/>
      <c r="DG122" s="332"/>
      <c r="DH122" s="332"/>
      <c r="DI122" s="332"/>
      <c r="DJ122" s="332"/>
      <c r="DK122" s="332"/>
      <c r="DL122" s="332"/>
      <c r="DM122" s="332"/>
      <c r="DN122" s="332"/>
      <c r="DO122" s="332"/>
      <c r="DP122" s="332"/>
      <c r="DQ122" s="332"/>
      <c r="DR122" s="332"/>
      <c r="DS122" s="332"/>
      <c r="DT122" s="331"/>
      <c r="DU122" s="332"/>
      <c r="DV122" s="332"/>
      <c r="DW122" s="332"/>
      <c r="DX122" s="332"/>
      <c r="DY122" s="332"/>
      <c r="DZ122" s="332"/>
      <c r="EA122" s="332"/>
      <c r="EB122" s="332"/>
      <c r="EC122" s="332"/>
      <c r="ED122" s="332"/>
      <c r="EE122" s="332"/>
      <c r="EF122" s="332"/>
      <c r="EG122" s="332"/>
      <c r="EH122" s="332"/>
      <c r="EI122" s="332"/>
      <c r="EJ122" s="332"/>
      <c r="EK122" s="332"/>
      <c r="EL122" s="332"/>
      <c r="EM122" s="332"/>
      <c r="EN122" s="332"/>
      <c r="EO122" s="332"/>
      <c r="EP122" s="332"/>
      <c r="EQ122" s="332"/>
      <c r="ER122" s="332"/>
      <c r="ES122" s="332"/>
      <c r="ET122" s="332"/>
      <c r="EU122" s="332"/>
      <c r="EV122" s="332"/>
      <c r="EW122" s="332"/>
      <c r="EX122" s="332"/>
      <c r="EY122" s="332"/>
      <c r="EZ122" s="332"/>
      <c r="FA122" s="333"/>
    </row>
    <row r="123" spans="1:157" s="19" customFormat="1" ht="13.5" customHeight="1">
      <c r="A123" s="273" t="s">
        <v>101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4"/>
      <c r="BM123" s="119">
        <v>360</v>
      </c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331"/>
      <c r="CN123" s="332"/>
      <c r="CO123" s="332"/>
      <c r="CP123" s="332"/>
      <c r="CQ123" s="332"/>
      <c r="CR123" s="332"/>
      <c r="CS123" s="332"/>
      <c r="CT123" s="332"/>
      <c r="CU123" s="332"/>
      <c r="CV123" s="332"/>
      <c r="CW123" s="332"/>
      <c r="CX123" s="332"/>
      <c r="CY123" s="332"/>
      <c r="CZ123" s="332"/>
      <c r="DA123" s="332"/>
      <c r="DB123" s="332"/>
      <c r="DC123" s="332"/>
      <c r="DD123" s="332"/>
      <c r="DE123" s="332"/>
      <c r="DF123" s="332"/>
      <c r="DG123" s="332"/>
      <c r="DH123" s="332"/>
      <c r="DI123" s="332"/>
      <c r="DJ123" s="332"/>
      <c r="DK123" s="332"/>
      <c r="DL123" s="332"/>
      <c r="DM123" s="332"/>
      <c r="DN123" s="332"/>
      <c r="DO123" s="332"/>
      <c r="DP123" s="332"/>
      <c r="DQ123" s="332"/>
      <c r="DR123" s="332"/>
      <c r="DS123" s="332"/>
      <c r="DT123" s="331"/>
      <c r="DU123" s="332"/>
      <c r="DV123" s="332"/>
      <c r="DW123" s="332"/>
      <c r="DX123" s="332"/>
      <c r="DY123" s="332"/>
      <c r="DZ123" s="332"/>
      <c r="EA123" s="332"/>
      <c r="EB123" s="332"/>
      <c r="EC123" s="332"/>
      <c r="ED123" s="332"/>
      <c r="EE123" s="332"/>
      <c r="EF123" s="332"/>
      <c r="EG123" s="332"/>
      <c r="EH123" s="332"/>
      <c r="EI123" s="332"/>
      <c r="EJ123" s="332"/>
      <c r="EK123" s="332"/>
      <c r="EL123" s="332"/>
      <c r="EM123" s="332"/>
      <c r="EN123" s="332"/>
      <c r="EO123" s="332"/>
      <c r="EP123" s="332"/>
      <c r="EQ123" s="332"/>
      <c r="ER123" s="332"/>
      <c r="ES123" s="332"/>
      <c r="ET123" s="332"/>
      <c r="EU123" s="332"/>
      <c r="EV123" s="332"/>
      <c r="EW123" s="332"/>
      <c r="EX123" s="332"/>
      <c r="EY123" s="332"/>
      <c r="EZ123" s="332"/>
      <c r="FA123" s="333"/>
    </row>
    <row r="124" spans="1:157" s="26" customFormat="1">
      <c r="A124" s="43" t="s">
        <v>10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60"/>
      <c r="BM124" s="69"/>
      <c r="BN124" s="70"/>
      <c r="BO124" s="70"/>
      <c r="BP124" s="70"/>
      <c r="BQ124" s="70"/>
      <c r="BR124" s="70"/>
      <c r="BS124" s="70"/>
      <c r="BT124" s="70"/>
      <c r="BU124" s="70"/>
      <c r="BV124" s="70"/>
      <c r="BW124" s="71"/>
      <c r="BX124" s="75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1"/>
      <c r="CM124" s="340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41"/>
      <c r="CX124" s="341"/>
      <c r="CY124" s="341"/>
      <c r="CZ124" s="341"/>
      <c r="DA124" s="341"/>
      <c r="DB124" s="341"/>
      <c r="DC124" s="341"/>
      <c r="DD124" s="341"/>
      <c r="DE124" s="341"/>
      <c r="DF124" s="341"/>
      <c r="DG124" s="341"/>
      <c r="DH124" s="341"/>
      <c r="DI124" s="341"/>
      <c r="DJ124" s="341"/>
      <c r="DK124" s="341"/>
      <c r="DL124" s="341"/>
      <c r="DM124" s="341"/>
      <c r="DN124" s="341"/>
      <c r="DO124" s="341"/>
      <c r="DP124" s="341"/>
      <c r="DQ124" s="341"/>
      <c r="DR124" s="341"/>
      <c r="DS124" s="341"/>
      <c r="DT124" s="340"/>
      <c r="DU124" s="341"/>
      <c r="DV124" s="341"/>
      <c r="DW124" s="341"/>
      <c r="DX124" s="341"/>
      <c r="DY124" s="341"/>
      <c r="DZ124" s="341"/>
      <c r="EA124" s="341"/>
      <c r="EB124" s="341"/>
      <c r="EC124" s="341"/>
      <c r="ED124" s="341"/>
      <c r="EE124" s="341"/>
      <c r="EF124" s="341"/>
      <c r="EG124" s="341"/>
      <c r="EH124" s="341"/>
      <c r="EI124" s="341"/>
      <c r="EJ124" s="341"/>
      <c r="EK124" s="341"/>
      <c r="EL124" s="341"/>
      <c r="EM124" s="341"/>
      <c r="EN124" s="341"/>
      <c r="EO124" s="341"/>
      <c r="EP124" s="341"/>
      <c r="EQ124" s="341"/>
      <c r="ER124" s="341"/>
      <c r="ES124" s="341"/>
      <c r="ET124" s="341"/>
      <c r="EU124" s="341"/>
      <c r="EV124" s="341"/>
      <c r="EW124" s="341"/>
      <c r="EX124" s="341"/>
      <c r="EY124" s="341"/>
      <c r="EZ124" s="341"/>
      <c r="FA124" s="342"/>
    </row>
    <row r="125" spans="1:157" s="26" customFormat="1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289"/>
      <c r="BM125" s="325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37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38"/>
      <c r="DG125" s="338"/>
      <c r="DH125" s="338"/>
      <c r="DI125" s="338"/>
      <c r="DJ125" s="338"/>
      <c r="DK125" s="338"/>
      <c r="DL125" s="338"/>
      <c r="DM125" s="338"/>
      <c r="DN125" s="338"/>
      <c r="DO125" s="338"/>
      <c r="DP125" s="338"/>
      <c r="DQ125" s="338"/>
      <c r="DR125" s="338"/>
      <c r="DS125" s="338"/>
      <c r="DT125" s="337"/>
      <c r="DU125" s="338"/>
      <c r="DV125" s="338"/>
      <c r="DW125" s="338"/>
      <c r="DX125" s="338"/>
      <c r="DY125" s="338"/>
      <c r="DZ125" s="338"/>
      <c r="EA125" s="338"/>
      <c r="EB125" s="338"/>
      <c r="EC125" s="338"/>
      <c r="ED125" s="338"/>
      <c r="EE125" s="338"/>
      <c r="EF125" s="338"/>
      <c r="EG125" s="338"/>
      <c r="EH125" s="338"/>
      <c r="EI125" s="338"/>
      <c r="EJ125" s="338"/>
      <c r="EK125" s="338"/>
      <c r="EL125" s="338"/>
      <c r="EM125" s="338"/>
      <c r="EN125" s="338"/>
      <c r="EO125" s="338"/>
      <c r="EP125" s="338"/>
      <c r="EQ125" s="338"/>
      <c r="ER125" s="338"/>
      <c r="ES125" s="338"/>
      <c r="ET125" s="338"/>
      <c r="EU125" s="338"/>
      <c r="EV125" s="338"/>
      <c r="EW125" s="338"/>
      <c r="EX125" s="338"/>
      <c r="EY125" s="338"/>
      <c r="EZ125" s="338"/>
      <c r="FA125" s="339"/>
    </row>
    <row r="126" spans="1:157" s="21" customFormat="1" ht="2.25" customHeight="1" thickBot="1">
      <c r="A126" s="32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7"/>
      <c r="AZ126" s="327"/>
      <c r="BA126" s="327"/>
      <c r="BB126" s="327"/>
      <c r="BC126" s="327"/>
      <c r="BD126" s="327"/>
      <c r="BE126" s="327"/>
      <c r="BF126" s="327"/>
      <c r="BG126" s="327"/>
      <c r="BH126" s="327"/>
      <c r="BI126" s="327"/>
      <c r="BJ126" s="327"/>
      <c r="BK126" s="327"/>
      <c r="BL126" s="328"/>
      <c r="BM126" s="329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30"/>
      <c r="CJ126" s="330"/>
      <c r="CK126" s="330"/>
      <c r="CL126" s="330"/>
      <c r="CM126" s="334"/>
      <c r="CN126" s="335"/>
      <c r="CO126" s="335"/>
      <c r="CP126" s="335"/>
      <c r="CQ126" s="335"/>
      <c r="CR126" s="335"/>
      <c r="CS126" s="335"/>
      <c r="CT126" s="335"/>
      <c r="CU126" s="335"/>
      <c r="CV126" s="335"/>
      <c r="CW126" s="335"/>
      <c r="CX126" s="335"/>
      <c r="CY126" s="335"/>
      <c r="CZ126" s="335"/>
      <c r="DA126" s="335"/>
      <c r="DB126" s="335"/>
      <c r="DC126" s="335"/>
      <c r="DD126" s="335"/>
      <c r="DE126" s="335"/>
      <c r="DF126" s="335"/>
      <c r="DG126" s="335"/>
      <c r="DH126" s="335"/>
      <c r="DI126" s="335"/>
      <c r="DJ126" s="335"/>
      <c r="DK126" s="335"/>
      <c r="DL126" s="335"/>
      <c r="DM126" s="335"/>
      <c r="DN126" s="335"/>
      <c r="DO126" s="335"/>
      <c r="DP126" s="335"/>
      <c r="DQ126" s="335"/>
      <c r="DR126" s="335"/>
      <c r="DS126" s="335"/>
      <c r="DT126" s="334"/>
      <c r="DU126" s="335"/>
      <c r="DV126" s="335"/>
      <c r="DW126" s="335"/>
      <c r="DX126" s="335"/>
      <c r="DY126" s="335"/>
      <c r="DZ126" s="335"/>
      <c r="EA126" s="335"/>
      <c r="EB126" s="335"/>
      <c r="EC126" s="335"/>
      <c r="ED126" s="335"/>
      <c r="EE126" s="335"/>
      <c r="EF126" s="335"/>
      <c r="EG126" s="335"/>
      <c r="EH126" s="335"/>
      <c r="EI126" s="335"/>
      <c r="EJ126" s="335"/>
      <c r="EK126" s="335"/>
      <c r="EL126" s="335"/>
      <c r="EM126" s="335"/>
      <c r="EN126" s="335"/>
      <c r="EO126" s="335"/>
      <c r="EP126" s="335"/>
      <c r="EQ126" s="335"/>
      <c r="ER126" s="335"/>
      <c r="ES126" s="335"/>
      <c r="ET126" s="335"/>
      <c r="EU126" s="335"/>
      <c r="EV126" s="335"/>
      <c r="EW126" s="335"/>
      <c r="EX126" s="335"/>
      <c r="EY126" s="335"/>
      <c r="EZ126" s="335"/>
      <c r="FA126" s="336"/>
    </row>
    <row r="127" spans="1:15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</row>
    <row r="128" spans="1:157" ht="22.5" customHeight="1">
      <c r="A128" s="91" t="s">
        <v>45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</row>
    <row r="129" spans="1:157" s="17" customFormat="1" ht="23.25" customHeight="1">
      <c r="A129" s="123" t="s">
        <v>62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 t="s">
        <v>88</v>
      </c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 t="s">
        <v>91</v>
      </c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8" t="s">
        <v>94</v>
      </c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8" t="s">
        <v>95</v>
      </c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</row>
    <row r="130" spans="1:157" s="18" customFormat="1" ht="12.75" customHeight="1" thickBot="1">
      <c r="A130" s="125">
        <v>1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4">
        <v>2</v>
      </c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>
        <v>3</v>
      </c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02">
        <v>4</v>
      </c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2">
        <v>5</v>
      </c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</row>
    <row r="131" spans="1:157" s="16" customFormat="1" ht="15.75" customHeight="1">
      <c r="A131" s="323" t="s">
        <v>102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/>
      <c r="BG131" s="323"/>
      <c r="BH131" s="323"/>
      <c r="BI131" s="323"/>
      <c r="BJ131" s="323"/>
      <c r="BK131" s="323"/>
      <c r="BL131" s="324"/>
      <c r="BM131" s="127">
        <v>400</v>
      </c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292"/>
      <c r="CN131" s="293"/>
      <c r="CO131" s="293"/>
      <c r="CP131" s="293"/>
      <c r="CQ131" s="293"/>
      <c r="CR131" s="293"/>
      <c r="CS131" s="293"/>
      <c r="CT131" s="293"/>
      <c r="CU131" s="293"/>
      <c r="CV131" s="293"/>
      <c r="CW131" s="293"/>
      <c r="CX131" s="293"/>
      <c r="CY131" s="293"/>
      <c r="CZ131" s="293"/>
      <c r="DA131" s="293"/>
      <c r="DB131" s="293"/>
      <c r="DC131" s="293"/>
      <c r="DD131" s="293"/>
      <c r="DE131" s="293"/>
      <c r="DF131" s="293"/>
      <c r="DG131" s="293"/>
      <c r="DH131" s="293"/>
      <c r="DI131" s="293"/>
      <c r="DJ131" s="293"/>
      <c r="DK131" s="293"/>
      <c r="DL131" s="293"/>
      <c r="DM131" s="293"/>
      <c r="DN131" s="293"/>
      <c r="DO131" s="293"/>
      <c r="DP131" s="293"/>
      <c r="DQ131" s="293"/>
      <c r="DR131" s="293"/>
      <c r="DS131" s="293"/>
      <c r="DT131" s="292"/>
      <c r="DU131" s="293"/>
      <c r="DV131" s="293"/>
      <c r="DW131" s="293"/>
      <c r="DX131" s="293"/>
      <c r="DY131" s="293"/>
      <c r="DZ131" s="293"/>
      <c r="EA131" s="293"/>
      <c r="EB131" s="293"/>
      <c r="EC131" s="293"/>
      <c r="ED131" s="293"/>
      <c r="EE131" s="293"/>
      <c r="EF131" s="293"/>
      <c r="EG131" s="293"/>
      <c r="EH131" s="293"/>
      <c r="EI131" s="293"/>
      <c r="EJ131" s="293"/>
      <c r="EK131" s="293"/>
      <c r="EL131" s="293"/>
      <c r="EM131" s="293"/>
      <c r="EN131" s="293"/>
      <c r="EO131" s="293"/>
      <c r="EP131" s="293"/>
      <c r="EQ131" s="293"/>
      <c r="ER131" s="293"/>
      <c r="ES131" s="293"/>
      <c r="ET131" s="293"/>
      <c r="EU131" s="293"/>
      <c r="EV131" s="293"/>
      <c r="EW131" s="293"/>
      <c r="EX131" s="293"/>
      <c r="EY131" s="293"/>
      <c r="EZ131" s="293"/>
      <c r="FA131" s="294"/>
    </row>
    <row r="132" spans="1:157" s="16" customFormat="1" ht="22.5" customHeight="1">
      <c r="A132" s="319" t="s">
        <v>105</v>
      </c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  <c r="AL132" s="319"/>
      <c r="AM132" s="319"/>
      <c r="AN132" s="319"/>
      <c r="AO132" s="319"/>
      <c r="AP132" s="319"/>
      <c r="AQ132" s="319"/>
      <c r="AR132" s="319"/>
      <c r="AS132" s="319"/>
      <c r="AT132" s="319"/>
      <c r="AU132" s="319"/>
      <c r="AV132" s="319"/>
      <c r="AW132" s="319"/>
      <c r="AX132" s="319"/>
      <c r="AY132" s="319"/>
      <c r="AZ132" s="319"/>
      <c r="BA132" s="319"/>
      <c r="BB132" s="319"/>
      <c r="BC132" s="319"/>
      <c r="BD132" s="319"/>
      <c r="BE132" s="319"/>
      <c r="BF132" s="319"/>
      <c r="BG132" s="319"/>
      <c r="BH132" s="319"/>
      <c r="BI132" s="319"/>
      <c r="BJ132" s="319"/>
      <c r="BK132" s="319"/>
      <c r="BL132" s="320"/>
      <c r="BM132" s="119" t="s">
        <v>103</v>
      </c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321"/>
      <c r="CN132" s="321"/>
      <c r="CO132" s="321"/>
      <c r="CP132" s="321"/>
      <c r="CQ132" s="321"/>
      <c r="CR132" s="321"/>
      <c r="CS132" s="321"/>
      <c r="CT132" s="321"/>
      <c r="CU132" s="321"/>
      <c r="CV132" s="321"/>
      <c r="CW132" s="321"/>
      <c r="CX132" s="321"/>
      <c r="CY132" s="321"/>
      <c r="CZ132" s="321"/>
      <c r="DA132" s="321"/>
      <c r="DB132" s="321"/>
      <c r="DC132" s="321"/>
      <c r="DD132" s="321"/>
      <c r="DE132" s="321"/>
      <c r="DF132" s="321"/>
      <c r="DG132" s="321"/>
      <c r="DH132" s="321"/>
      <c r="DI132" s="321"/>
      <c r="DJ132" s="321"/>
      <c r="DK132" s="321"/>
      <c r="DL132" s="321"/>
      <c r="DM132" s="321"/>
      <c r="DN132" s="321"/>
      <c r="DO132" s="321"/>
      <c r="DP132" s="321"/>
      <c r="DQ132" s="321"/>
      <c r="DR132" s="321"/>
      <c r="DS132" s="321"/>
      <c r="DT132" s="321"/>
      <c r="DU132" s="321"/>
      <c r="DV132" s="321"/>
      <c r="DW132" s="321"/>
      <c r="DX132" s="321"/>
      <c r="DY132" s="321"/>
      <c r="DZ132" s="321"/>
      <c r="EA132" s="321"/>
      <c r="EB132" s="321"/>
      <c r="EC132" s="321"/>
      <c r="ED132" s="321"/>
      <c r="EE132" s="321"/>
      <c r="EF132" s="321"/>
      <c r="EG132" s="321"/>
      <c r="EH132" s="321"/>
      <c r="EI132" s="321"/>
      <c r="EJ132" s="321"/>
      <c r="EK132" s="321"/>
      <c r="EL132" s="321"/>
      <c r="EM132" s="321"/>
      <c r="EN132" s="321"/>
      <c r="EO132" s="321"/>
      <c r="EP132" s="321"/>
      <c r="EQ132" s="321"/>
      <c r="ER132" s="321"/>
      <c r="ES132" s="321"/>
      <c r="ET132" s="321"/>
      <c r="EU132" s="321"/>
      <c r="EV132" s="321"/>
      <c r="EW132" s="321"/>
      <c r="EX132" s="321"/>
      <c r="EY132" s="321"/>
      <c r="EZ132" s="321"/>
      <c r="FA132" s="322"/>
    </row>
    <row r="133" spans="1:157" s="16" customFormat="1" ht="12" customHeight="1">
      <c r="A133" s="313" t="s">
        <v>9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4"/>
      <c r="BM133" s="69" t="s">
        <v>104</v>
      </c>
      <c r="BN133" s="70"/>
      <c r="BO133" s="70"/>
      <c r="BP133" s="70"/>
      <c r="BQ133" s="70"/>
      <c r="BR133" s="70"/>
      <c r="BS133" s="70"/>
      <c r="BT133" s="70"/>
      <c r="BU133" s="70"/>
      <c r="BV133" s="70"/>
      <c r="BW133" s="71"/>
      <c r="BX133" s="298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300"/>
      <c r="CM133" s="315"/>
      <c r="CN133" s="315"/>
      <c r="CO133" s="315"/>
      <c r="CP133" s="315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315"/>
      <c r="DG133" s="315"/>
      <c r="DH133" s="315"/>
      <c r="DI133" s="315"/>
      <c r="DJ133" s="315"/>
      <c r="DK133" s="315"/>
      <c r="DL133" s="315"/>
      <c r="DM133" s="315"/>
      <c r="DN133" s="315"/>
      <c r="DO133" s="315"/>
      <c r="DP133" s="315"/>
      <c r="DQ133" s="315"/>
      <c r="DR133" s="315"/>
      <c r="DS133" s="315"/>
      <c r="DT133" s="315"/>
      <c r="DU133" s="315"/>
      <c r="DV133" s="315"/>
      <c r="DW133" s="315"/>
      <c r="DX133" s="315"/>
      <c r="DY133" s="315"/>
      <c r="DZ133" s="315"/>
      <c r="EA133" s="315"/>
      <c r="EB133" s="315"/>
      <c r="EC133" s="315"/>
      <c r="ED133" s="315"/>
      <c r="EE133" s="315"/>
      <c r="EF133" s="315"/>
      <c r="EG133" s="315"/>
      <c r="EH133" s="315"/>
      <c r="EI133" s="315"/>
      <c r="EJ133" s="315"/>
      <c r="EK133" s="315"/>
      <c r="EL133" s="315"/>
      <c r="EM133" s="315"/>
      <c r="EN133" s="315"/>
      <c r="EO133" s="315"/>
      <c r="EP133" s="315"/>
      <c r="EQ133" s="315"/>
      <c r="ER133" s="315"/>
      <c r="ES133" s="315"/>
      <c r="ET133" s="315"/>
      <c r="EU133" s="315"/>
      <c r="EV133" s="315"/>
      <c r="EW133" s="315"/>
      <c r="EX133" s="315"/>
      <c r="EY133" s="315"/>
      <c r="EZ133" s="315"/>
      <c r="FA133" s="317"/>
    </row>
    <row r="134" spans="1:157" s="16" customFormat="1" ht="12" customHeight="1">
      <c r="A134" s="129" t="s">
        <v>137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30"/>
      <c r="BM134" s="72"/>
      <c r="BN134" s="73"/>
      <c r="BO134" s="73"/>
      <c r="BP134" s="73"/>
      <c r="BQ134" s="73"/>
      <c r="BR134" s="73"/>
      <c r="BS134" s="73"/>
      <c r="BT134" s="73"/>
      <c r="BU134" s="73"/>
      <c r="BV134" s="73"/>
      <c r="BW134" s="74"/>
      <c r="BX134" s="311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312"/>
      <c r="CM134" s="316"/>
      <c r="CN134" s="316"/>
      <c r="CO134" s="316"/>
      <c r="CP134" s="316"/>
      <c r="CQ134" s="316"/>
      <c r="CR134" s="316"/>
      <c r="CS134" s="316"/>
      <c r="CT134" s="316"/>
      <c r="CU134" s="316"/>
      <c r="CV134" s="316"/>
      <c r="CW134" s="316"/>
      <c r="CX134" s="316"/>
      <c r="CY134" s="316"/>
      <c r="CZ134" s="316"/>
      <c r="DA134" s="316"/>
      <c r="DB134" s="316"/>
      <c r="DC134" s="316"/>
      <c r="DD134" s="316"/>
      <c r="DE134" s="316"/>
      <c r="DF134" s="316"/>
      <c r="DG134" s="316"/>
      <c r="DH134" s="316"/>
      <c r="DI134" s="316"/>
      <c r="DJ134" s="316"/>
      <c r="DK134" s="316"/>
      <c r="DL134" s="316"/>
      <c r="DM134" s="316"/>
      <c r="DN134" s="316"/>
      <c r="DO134" s="316"/>
      <c r="DP134" s="316"/>
      <c r="DQ134" s="316"/>
      <c r="DR134" s="316"/>
      <c r="DS134" s="316"/>
      <c r="DT134" s="316"/>
      <c r="DU134" s="316"/>
      <c r="DV134" s="316"/>
      <c r="DW134" s="316"/>
      <c r="DX134" s="316"/>
      <c r="DY134" s="316"/>
      <c r="DZ134" s="316"/>
      <c r="EA134" s="316"/>
      <c r="EB134" s="316"/>
      <c r="EC134" s="316"/>
      <c r="ED134" s="316"/>
      <c r="EE134" s="316"/>
      <c r="EF134" s="316"/>
      <c r="EG134" s="316"/>
      <c r="EH134" s="316"/>
      <c r="EI134" s="316"/>
      <c r="EJ134" s="316"/>
      <c r="EK134" s="316"/>
      <c r="EL134" s="316"/>
      <c r="EM134" s="316"/>
      <c r="EN134" s="316"/>
      <c r="EO134" s="316"/>
      <c r="EP134" s="316"/>
      <c r="EQ134" s="316"/>
      <c r="ER134" s="316"/>
      <c r="ES134" s="316"/>
      <c r="ET134" s="316"/>
      <c r="EU134" s="316"/>
      <c r="EV134" s="316"/>
      <c r="EW134" s="316"/>
      <c r="EX134" s="316"/>
      <c r="EY134" s="316"/>
      <c r="EZ134" s="316"/>
      <c r="FA134" s="318"/>
    </row>
    <row r="135" spans="1:157" s="16" customFormat="1" ht="12" customHeight="1">
      <c r="A135" s="43" t="s">
        <v>10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60"/>
      <c r="BM135" s="69">
        <v>421</v>
      </c>
      <c r="BN135" s="70"/>
      <c r="BO135" s="70"/>
      <c r="BP135" s="70"/>
      <c r="BQ135" s="70"/>
      <c r="BR135" s="70"/>
      <c r="BS135" s="70"/>
      <c r="BT135" s="70"/>
      <c r="BU135" s="70"/>
      <c r="BV135" s="70"/>
      <c r="BW135" s="71"/>
      <c r="BX135" s="298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300"/>
      <c r="CM135" s="277"/>
      <c r="CN135" s="278"/>
      <c r="CO135" s="278"/>
      <c r="CP135" s="278"/>
      <c r="CQ135" s="278"/>
      <c r="CR135" s="278"/>
      <c r="CS135" s="278"/>
      <c r="CT135" s="278"/>
      <c r="CU135" s="278"/>
      <c r="CV135" s="278"/>
      <c r="CW135" s="278"/>
      <c r="CX135" s="278"/>
      <c r="CY135" s="278"/>
      <c r="CZ135" s="278"/>
      <c r="DA135" s="278"/>
      <c r="DB135" s="278"/>
      <c r="DC135" s="278"/>
      <c r="DD135" s="278"/>
      <c r="DE135" s="278"/>
      <c r="DF135" s="278"/>
      <c r="DG135" s="278"/>
      <c r="DH135" s="278"/>
      <c r="DI135" s="278"/>
      <c r="DJ135" s="278"/>
      <c r="DK135" s="278"/>
      <c r="DL135" s="278"/>
      <c r="DM135" s="278"/>
      <c r="DN135" s="278"/>
      <c r="DO135" s="278"/>
      <c r="DP135" s="278"/>
      <c r="DQ135" s="278"/>
      <c r="DR135" s="278"/>
      <c r="DS135" s="278"/>
      <c r="DT135" s="277"/>
      <c r="DU135" s="278"/>
      <c r="DV135" s="278"/>
      <c r="DW135" s="278"/>
      <c r="DX135" s="278"/>
      <c r="DY135" s="278"/>
      <c r="DZ135" s="278"/>
      <c r="EA135" s="278"/>
      <c r="EB135" s="278"/>
      <c r="EC135" s="278"/>
      <c r="ED135" s="278"/>
      <c r="EE135" s="278"/>
      <c r="EF135" s="278"/>
      <c r="EG135" s="278"/>
      <c r="EH135" s="278"/>
      <c r="EI135" s="278"/>
      <c r="EJ135" s="278"/>
      <c r="EK135" s="278"/>
      <c r="EL135" s="278"/>
      <c r="EM135" s="278"/>
      <c r="EN135" s="278"/>
      <c r="EO135" s="278"/>
      <c r="EP135" s="278"/>
      <c r="EQ135" s="278"/>
      <c r="ER135" s="278"/>
      <c r="ES135" s="278"/>
      <c r="ET135" s="278"/>
      <c r="EU135" s="278"/>
      <c r="EV135" s="278"/>
      <c r="EW135" s="278"/>
      <c r="EX135" s="278"/>
      <c r="EY135" s="278"/>
      <c r="EZ135" s="278"/>
      <c r="FA135" s="279"/>
    </row>
    <row r="136" spans="1:157" s="16" customFormat="1" ht="12" customHeight="1">
      <c r="A136" s="287" t="s">
        <v>137</v>
      </c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7"/>
      <c r="AW136" s="287"/>
      <c r="AX136" s="287"/>
      <c r="AY136" s="287"/>
      <c r="AZ136" s="287"/>
      <c r="BA136" s="287"/>
      <c r="BB136" s="287"/>
      <c r="BC136" s="287"/>
      <c r="BD136" s="287"/>
      <c r="BE136" s="287"/>
      <c r="BF136" s="287"/>
      <c r="BG136" s="287"/>
      <c r="BH136" s="287"/>
      <c r="BI136" s="287"/>
      <c r="BJ136" s="287"/>
      <c r="BK136" s="287"/>
      <c r="BL136" s="288"/>
      <c r="BM136" s="72"/>
      <c r="BN136" s="73"/>
      <c r="BO136" s="73"/>
      <c r="BP136" s="73"/>
      <c r="BQ136" s="73"/>
      <c r="BR136" s="73"/>
      <c r="BS136" s="73"/>
      <c r="BT136" s="73"/>
      <c r="BU136" s="73"/>
      <c r="BV136" s="73"/>
      <c r="BW136" s="74"/>
      <c r="BX136" s="311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312"/>
      <c r="CM136" s="280"/>
      <c r="CN136" s="281"/>
      <c r="CO136" s="281"/>
      <c r="CP136" s="281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1"/>
      <c r="DP136" s="281"/>
      <c r="DQ136" s="281"/>
      <c r="DR136" s="281"/>
      <c r="DS136" s="281"/>
      <c r="DT136" s="280"/>
      <c r="DU136" s="281"/>
      <c r="DV136" s="281"/>
      <c r="DW136" s="281"/>
      <c r="DX136" s="281"/>
      <c r="DY136" s="281"/>
      <c r="DZ136" s="281"/>
      <c r="EA136" s="281"/>
      <c r="EB136" s="281"/>
      <c r="EC136" s="281"/>
      <c r="ED136" s="281"/>
      <c r="EE136" s="281"/>
      <c r="EF136" s="281"/>
      <c r="EG136" s="281"/>
      <c r="EH136" s="281"/>
      <c r="EI136" s="281"/>
      <c r="EJ136" s="281"/>
      <c r="EK136" s="281"/>
      <c r="EL136" s="281"/>
      <c r="EM136" s="281"/>
      <c r="EN136" s="281"/>
      <c r="EO136" s="281"/>
      <c r="EP136" s="281"/>
      <c r="EQ136" s="281"/>
      <c r="ER136" s="281"/>
      <c r="ES136" s="281"/>
      <c r="ET136" s="281"/>
      <c r="EU136" s="281"/>
      <c r="EV136" s="281"/>
      <c r="EW136" s="281"/>
      <c r="EX136" s="281"/>
      <c r="EY136" s="281"/>
      <c r="EZ136" s="281"/>
      <c r="FA136" s="282"/>
    </row>
    <row r="137" spans="1:157" s="16" customFormat="1" ht="12" customHeight="1">
      <c r="A137" s="285" t="s">
        <v>106</v>
      </c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  <c r="AY137" s="285"/>
      <c r="AZ137" s="285"/>
      <c r="BA137" s="285"/>
      <c r="BB137" s="285"/>
      <c r="BC137" s="285"/>
      <c r="BD137" s="285"/>
      <c r="BE137" s="285"/>
      <c r="BF137" s="285"/>
      <c r="BG137" s="285"/>
      <c r="BH137" s="285"/>
      <c r="BI137" s="285"/>
      <c r="BJ137" s="285"/>
      <c r="BK137" s="285"/>
      <c r="BL137" s="286"/>
      <c r="BM137" s="119">
        <v>422</v>
      </c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270"/>
      <c r="CN137" s="271"/>
      <c r="CO137" s="271"/>
      <c r="CP137" s="271"/>
      <c r="CQ137" s="271"/>
      <c r="CR137" s="271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71"/>
      <c r="DE137" s="271"/>
      <c r="DF137" s="271"/>
      <c r="DG137" s="271"/>
      <c r="DH137" s="271"/>
      <c r="DI137" s="271"/>
      <c r="DJ137" s="271"/>
      <c r="DK137" s="271"/>
      <c r="DL137" s="271"/>
      <c r="DM137" s="271"/>
      <c r="DN137" s="271"/>
      <c r="DO137" s="271"/>
      <c r="DP137" s="271"/>
      <c r="DQ137" s="271"/>
      <c r="DR137" s="271"/>
      <c r="DS137" s="271"/>
      <c r="DT137" s="270"/>
      <c r="DU137" s="271"/>
      <c r="DV137" s="271"/>
      <c r="DW137" s="271"/>
      <c r="DX137" s="271"/>
      <c r="DY137" s="271"/>
      <c r="DZ137" s="271"/>
      <c r="EA137" s="271"/>
      <c r="EB137" s="271"/>
      <c r="EC137" s="271"/>
      <c r="ED137" s="271"/>
      <c r="EE137" s="271"/>
      <c r="EF137" s="271"/>
      <c r="EG137" s="271"/>
      <c r="EH137" s="271"/>
      <c r="EI137" s="271"/>
      <c r="EJ137" s="271"/>
      <c r="EK137" s="271"/>
      <c r="EL137" s="271"/>
      <c r="EM137" s="271"/>
      <c r="EN137" s="271"/>
      <c r="EO137" s="271"/>
      <c r="EP137" s="271"/>
      <c r="EQ137" s="271"/>
      <c r="ER137" s="271"/>
      <c r="ES137" s="271"/>
      <c r="ET137" s="271"/>
      <c r="EU137" s="271"/>
      <c r="EV137" s="271"/>
      <c r="EW137" s="271"/>
      <c r="EX137" s="271"/>
      <c r="EY137" s="271"/>
      <c r="EZ137" s="271"/>
      <c r="FA137" s="272"/>
    </row>
    <row r="138" spans="1:157" s="16" customFormat="1" ht="12" customHeight="1">
      <c r="A138" s="46" t="s">
        <v>107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7"/>
      <c r="BM138" s="119">
        <v>430</v>
      </c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270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1"/>
      <c r="DT138" s="270"/>
      <c r="DU138" s="271"/>
      <c r="DV138" s="271"/>
      <c r="DW138" s="271"/>
      <c r="DX138" s="271"/>
      <c r="DY138" s="271"/>
      <c r="DZ138" s="271"/>
      <c r="EA138" s="271"/>
      <c r="EB138" s="271"/>
      <c r="EC138" s="271"/>
      <c r="ED138" s="271"/>
      <c r="EE138" s="271"/>
      <c r="EF138" s="271"/>
      <c r="EG138" s="271"/>
      <c r="EH138" s="271"/>
      <c r="EI138" s="271"/>
      <c r="EJ138" s="271"/>
      <c r="EK138" s="271"/>
      <c r="EL138" s="271"/>
      <c r="EM138" s="271"/>
      <c r="EN138" s="271"/>
      <c r="EO138" s="271"/>
      <c r="EP138" s="271"/>
      <c r="EQ138" s="271"/>
      <c r="ER138" s="271"/>
      <c r="ES138" s="271"/>
      <c r="ET138" s="271"/>
      <c r="EU138" s="271"/>
      <c r="EV138" s="271"/>
      <c r="EW138" s="271"/>
      <c r="EX138" s="271"/>
      <c r="EY138" s="271"/>
      <c r="EZ138" s="271"/>
      <c r="FA138" s="272"/>
    </row>
    <row r="139" spans="1:157" s="16" customFormat="1" ht="12" customHeight="1">
      <c r="A139" s="43" t="s">
        <v>10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60"/>
      <c r="BM139" s="69">
        <v>431</v>
      </c>
      <c r="BN139" s="70"/>
      <c r="BO139" s="70"/>
      <c r="BP139" s="70"/>
      <c r="BQ139" s="70"/>
      <c r="BR139" s="70"/>
      <c r="BS139" s="70"/>
      <c r="BT139" s="70"/>
      <c r="BU139" s="70"/>
      <c r="BV139" s="70"/>
      <c r="BW139" s="71"/>
      <c r="BX139" s="298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300"/>
      <c r="CM139" s="277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  <c r="DB139" s="278"/>
      <c r="DC139" s="278"/>
      <c r="DD139" s="278"/>
      <c r="DE139" s="278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304"/>
      <c r="DT139" s="277"/>
      <c r="DU139" s="278"/>
      <c r="DV139" s="278"/>
      <c r="DW139" s="278"/>
      <c r="DX139" s="278"/>
      <c r="DY139" s="278"/>
      <c r="DZ139" s="278"/>
      <c r="EA139" s="278"/>
      <c r="EB139" s="278"/>
      <c r="EC139" s="278"/>
      <c r="ED139" s="278"/>
      <c r="EE139" s="278"/>
      <c r="EF139" s="278"/>
      <c r="EG139" s="278"/>
      <c r="EH139" s="278"/>
      <c r="EI139" s="278"/>
      <c r="EJ139" s="278"/>
      <c r="EK139" s="278"/>
      <c r="EL139" s="278"/>
      <c r="EM139" s="278"/>
      <c r="EN139" s="278"/>
      <c r="EO139" s="278"/>
      <c r="EP139" s="278"/>
      <c r="EQ139" s="278"/>
      <c r="ER139" s="278"/>
      <c r="ES139" s="278"/>
      <c r="ET139" s="278"/>
      <c r="EU139" s="278"/>
      <c r="EV139" s="278"/>
      <c r="EW139" s="278"/>
      <c r="EX139" s="278"/>
      <c r="EY139" s="278"/>
      <c r="EZ139" s="278"/>
      <c r="FA139" s="279"/>
    </row>
    <row r="140" spans="1:157" s="16" customFormat="1" ht="12" customHeight="1" thickBot="1">
      <c r="A140" s="308" t="s">
        <v>108</v>
      </c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08"/>
      <c r="AL140" s="308"/>
      <c r="AM140" s="308"/>
      <c r="AN140" s="308"/>
      <c r="AO140" s="308"/>
      <c r="AP140" s="308"/>
      <c r="AQ140" s="308"/>
      <c r="AR140" s="308"/>
      <c r="AS140" s="308"/>
      <c r="AT140" s="308"/>
      <c r="AU140" s="308"/>
      <c r="AV140" s="308"/>
      <c r="AW140" s="308"/>
      <c r="AX140" s="308"/>
      <c r="AY140" s="308"/>
      <c r="AZ140" s="308"/>
      <c r="BA140" s="308"/>
      <c r="BB140" s="308"/>
      <c r="BC140" s="308"/>
      <c r="BD140" s="308"/>
      <c r="BE140" s="308"/>
      <c r="BF140" s="308"/>
      <c r="BG140" s="308"/>
      <c r="BH140" s="308"/>
      <c r="BI140" s="308"/>
      <c r="BJ140" s="308"/>
      <c r="BK140" s="308"/>
      <c r="BL140" s="309"/>
      <c r="BM140" s="295"/>
      <c r="BN140" s="296"/>
      <c r="BO140" s="296"/>
      <c r="BP140" s="296"/>
      <c r="BQ140" s="296"/>
      <c r="BR140" s="296"/>
      <c r="BS140" s="296"/>
      <c r="BT140" s="296"/>
      <c r="BU140" s="296"/>
      <c r="BV140" s="296"/>
      <c r="BW140" s="297"/>
      <c r="BX140" s="301"/>
      <c r="BY140" s="302"/>
      <c r="BZ140" s="302"/>
      <c r="CA140" s="302"/>
      <c r="CB140" s="302"/>
      <c r="CC140" s="302"/>
      <c r="CD140" s="302"/>
      <c r="CE140" s="302"/>
      <c r="CF140" s="302"/>
      <c r="CG140" s="302"/>
      <c r="CH140" s="302"/>
      <c r="CI140" s="302"/>
      <c r="CJ140" s="302"/>
      <c r="CK140" s="302"/>
      <c r="CL140" s="303"/>
      <c r="CM140" s="305"/>
      <c r="CN140" s="306"/>
      <c r="CO140" s="306"/>
      <c r="CP140" s="306"/>
      <c r="CQ140" s="306"/>
      <c r="CR140" s="306"/>
      <c r="CS140" s="306"/>
      <c r="CT140" s="306"/>
      <c r="CU140" s="306"/>
      <c r="CV140" s="306"/>
      <c r="CW140" s="306"/>
      <c r="CX140" s="306"/>
      <c r="CY140" s="306"/>
      <c r="CZ140" s="306"/>
      <c r="DA140" s="306"/>
      <c r="DB140" s="306"/>
      <c r="DC140" s="306"/>
      <c r="DD140" s="306"/>
      <c r="DE140" s="306"/>
      <c r="DF140" s="306"/>
      <c r="DG140" s="306"/>
      <c r="DH140" s="306"/>
      <c r="DI140" s="306"/>
      <c r="DJ140" s="306"/>
      <c r="DK140" s="306"/>
      <c r="DL140" s="306"/>
      <c r="DM140" s="306"/>
      <c r="DN140" s="306"/>
      <c r="DO140" s="306"/>
      <c r="DP140" s="306"/>
      <c r="DQ140" s="306"/>
      <c r="DR140" s="306"/>
      <c r="DS140" s="307"/>
      <c r="DT140" s="305"/>
      <c r="DU140" s="306"/>
      <c r="DV140" s="306"/>
      <c r="DW140" s="306"/>
      <c r="DX140" s="306"/>
      <c r="DY140" s="306"/>
      <c r="DZ140" s="306"/>
      <c r="EA140" s="306"/>
      <c r="EB140" s="306"/>
      <c r="EC140" s="306"/>
      <c r="ED140" s="306"/>
      <c r="EE140" s="306"/>
      <c r="EF140" s="306"/>
      <c r="EG140" s="306"/>
      <c r="EH140" s="306"/>
      <c r="EI140" s="306"/>
      <c r="EJ140" s="306"/>
      <c r="EK140" s="306"/>
      <c r="EL140" s="306"/>
      <c r="EM140" s="306"/>
      <c r="EN140" s="306"/>
      <c r="EO140" s="306"/>
      <c r="EP140" s="306"/>
      <c r="EQ140" s="306"/>
      <c r="ER140" s="306"/>
      <c r="ES140" s="306"/>
      <c r="ET140" s="306"/>
      <c r="EU140" s="306"/>
      <c r="EV140" s="306"/>
      <c r="EW140" s="306"/>
      <c r="EX140" s="306"/>
      <c r="EY140" s="306"/>
      <c r="EZ140" s="306"/>
      <c r="FA140" s="310"/>
    </row>
    <row r="141" spans="1:157" s="10" customFormat="1" ht="3" customHeight="1"/>
    <row r="142" spans="1:157" s="19" customFormat="1" ht="15.75" customHeight="1">
      <c r="FA142" s="23" t="s">
        <v>124</v>
      </c>
    </row>
    <row r="143" spans="1:157" s="17" customFormat="1" ht="23.25" customHeight="1">
      <c r="A143" s="123" t="s">
        <v>62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 t="s">
        <v>88</v>
      </c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 t="s">
        <v>91</v>
      </c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8" t="s">
        <v>94</v>
      </c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8" t="s">
        <v>95</v>
      </c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</row>
    <row r="144" spans="1:157" s="18" customFormat="1" ht="12.75" customHeight="1" thickBot="1">
      <c r="A144" s="125">
        <v>1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4">
        <v>2</v>
      </c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>
        <v>3</v>
      </c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02">
        <v>4</v>
      </c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2">
        <v>5</v>
      </c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</row>
    <row r="145" spans="1:157" s="16" customFormat="1" ht="16.5" customHeight="1">
      <c r="A145" s="290" t="s">
        <v>110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1"/>
      <c r="BM145" s="127">
        <v>432</v>
      </c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292"/>
      <c r="CN145" s="293"/>
      <c r="CO145" s="293"/>
      <c r="CP145" s="293"/>
      <c r="CQ145" s="293"/>
      <c r="CR145" s="293"/>
      <c r="CS145" s="293"/>
      <c r="CT145" s="293"/>
      <c r="CU145" s="293"/>
      <c r="CV145" s="293"/>
      <c r="CW145" s="293"/>
      <c r="CX145" s="293"/>
      <c r="CY145" s="293"/>
      <c r="CZ145" s="293"/>
      <c r="DA145" s="293"/>
      <c r="DB145" s="293"/>
      <c r="DC145" s="293"/>
      <c r="DD145" s="293"/>
      <c r="DE145" s="293"/>
      <c r="DF145" s="293"/>
      <c r="DG145" s="293"/>
      <c r="DH145" s="293"/>
      <c r="DI145" s="293"/>
      <c r="DJ145" s="293"/>
      <c r="DK145" s="293"/>
      <c r="DL145" s="293"/>
      <c r="DM145" s="293"/>
      <c r="DN145" s="293"/>
      <c r="DO145" s="293"/>
      <c r="DP145" s="293"/>
      <c r="DQ145" s="293"/>
      <c r="DR145" s="293"/>
      <c r="DS145" s="293"/>
      <c r="DT145" s="292"/>
      <c r="DU145" s="293"/>
      <c r="DV145" s="293"/>
      <c r="DW145" s="293"/>
      <c r="DX145" s="293"/>
      <c r="DY145" s="293"/>
      <c r="DZ145" s="293"/>
      <c r="EA145" s="293"/>
      <c r="EB145" s="293"/>
      <c r="EC145" s="293"/>
      <c r="ED145" s="293"/>
      <c r="EE145" s="293"/>
      <c r="EF145" s="293"/>
      <c r="EG145" s="293"/>
      <c r="EH145" s="293"/>
      <c r="EI145" s="293"/>
      <c r="EJ145" s="293"/>
      <c r="EK145" s="293"/>
      <c r="EL145" s="293"/>
      <c r="EM145" s="293"/>
      <c r="EN145" s="293"/>
      <c r="EO145" s="293"/>
      <c r="EP145" s="293"/>
      <c r="EQ145" s="293"/>
      <c r="ER145" s="293"/>
      <c r="ES145" s="293"/>
      <c r="ET145" s="293"/>
      <c r="EU145" s="293"/>
      <c r="EV145" s="293"/>
      <c r="EW145" s="293"/>
      <c r="EX145" s="293"/>
      <c r="EY145" s="293"/>
      <c r="EZ145" s="293"/>
      <c r="FA145" s="294"/>
    </row>
    <row r="146" spans="1:157" s="16" customFormat="1" ht="13.5" customHeight="1">
      <c r="A146" s="46" t="s">
        <v>138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7"/>
      <c r="BM146" s="119">
        <v>440</v>
      </c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270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1"/>
      <c r="DO146" s="271"/>
      <c r="DP146" s="271"/>
      <c r="DQ146" s="271"/>
      <c r="DR146" s="271"/>
      <c r="DS146" s="271"/>
      <c r="DT146" s="270"/>
      <c r="DU146" s="271"/>
      <c r="DV146" s="271"/>
      <c r="DW146" s="271"/>
      <c r="DX146" s="271"/>
      <c r="DY146" s="271"/>
      <c r="DZ146" s="271"/>
      <c r="EA146" s="271"/>
      <c r="EB146" s="271"/>
      <c r="EC146" s="271"/>
      <c r="ED146" s="271"/>
      <c r="EE146" s="271"/>
      <c r="EF146" s="271"/>
      <c r="EG146" s="271"/>
      <c r="EH146" s="271"/>
      <c r="EI146" s="271"/>
      <c r="EJ146" s="271"/>
      <c r="EK146" s="271"/>
      <c r="EL146" s="271"/>
      <c r="EM146" s="271"/>
      <c r="EN146" s="271"/>
      <c r="EO146" s="271"/>
      <c r="EP146" s="271"/>
      <c r="EQ146" s="271"/>
      <c r="ER146" s="271"/>
      <c r="ES146" s="271"/>
      <c r="ET146" s="271"/>
      <c r="EU146" s="271"/>
      <c r="EV146" s="271"/>
      <c r="EW146" s="271"/>
      <c r="EX146" s="271"/>
      <c r="EY146" s="271"/>
      <c r="EZ146" s="271"/>
      <c r="FA146" s="272"/>
    </row>
    <row r="147" spans="1:157" s="16" customFormat="1" ht="12.75" customHeight="1">
      <c r="A147" s="43" t="s">
        <v>10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60"/>
      <c r="BM147" s="69">
        <v>441</v>
      </c>
      <c r="BN147" s="70"/>
      <c r="BO147" s="70"/>
      <c r="BP147" s="70"/>
      <c r="BQ147" s="70"/>
      <c r="BR147" s="70"/>
      <c r="BS147" s="70"/>
      <c r="BT147" s="70"/>
      <c r="BU147" s="70"/>
      <c r="BV147" s="70"/>
      <c r="BW147" s="71"/>
      <c r="BX147" s="75">
        <v>510</v>
      </c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1"/>
      <c r="CM147" s="277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7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9"/>
    </row>
    <row r="148" spans="1:157" s="16" customFormat="1" ht="12.75" customHeight="1">
      <c r="A148" s="287" t="s">
        <v>111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87"/>
      <c r="BB148" s="287"/>
      <c r="BC148" s="287"/>
      <c r="BD148" s="287"/>
      <c r="BE148" s="287"/>
      <c r="BF148" s="287"/>
      <c r="BG148" s="287"/>
      <c r="BH148" s="287"/>
      <c r="BI148" s="287"/>
      <c r="BJ148" s="287"/>
      <c r="BK148" s="287"/>
      <c r="BL148" s="288"/>
      <c r="BM148" s="72"/>
      <c r="BN148" s="73"/>
      <c r="BO148" s="73"/>
      <c r="BP148" s="73"/>
      <c r="BQ148" s="73"/>
      <c r="BR148" s="73"/>
      <c r="BS148" s="73"/>
      <c r="BT148" s="73"/>
      <c r="BU148" s="73"/>
      <c r="BV148" s="73"/>
      <c r="BW148" s="74"/>
      <c r="BX148" s="76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4"/>
      <c r="CM148" s="280"/>
      <c r="CN148" s="281"/>
      <c r="CO148" s="281"/>
      <c r="CP148" s="281"/>
      <c r="CQ148" s="281"/>
      <c r="CR148" s="281"/>
      <c r="CS148" s="281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1"/>
      <c r="DQ148" s="281"/>
      <c r="DR148" s="281"/>
      <c r="DS148" s="281"/>
      <c r="DT148" s="280"/>
      <c r="DU148" s="281"/>
      <c r="DV148" s="281"/>
      <c r="DW148" s="281"/>
      <c r="DX148" s="281"/>
      <c r="DY148" s="281"/>
      <c r="DZ148" s="281"/>
      <c r="EA148" s="281"/>
      <c r="EB148" s="281"/>
      <c r="EC148" s="281"/>
      <c r="ED148" s="281"/>
      <c r="EE148" s="281"/>
      <c r="EF148" s="281"/>
      <c r="EG148" s="281"/>
      <c r="EH148" s="281"/>
      <c r="EI148" s="281"/>
      <c r="EJ148" s="281"/>
      <c r="EK148" s="281"/>
      <c r="EL148" s="281"/>
      <c r="EM148" s="281"/>
      <c r="EN148" s="281"/>
      <c r="EO148" s="281"/>
      <c r="EP148" s="281"/>
      <c r="EQ148" s="281"/>
      <c r="ER148" s="281"/>
      <c r="ES148" s="281"/>
      <c r="ET148" s="281"/>
      <c r="EU148" s="281"/>
      <c r="EV148" s="281"/>
      <c r="EW148" s="281"/>
      <c r="EX148" s="281"/>
      <c r="EY148" s="281"/>
      <c r="EZ148" s="281"/>
      <c r="FA148" s="282"/>
    </row>
    <row r="149" spans="1:157" s="16" customFormat="1" ht="13.5" customHeight="1">
      <c r="A149" s="285" t="s">
        <v>112</v>
      </c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/>
      <c r="BD149" s="285"/>
      <c r="BE149" s="285"/>
      <c r="BF149" s="285"/>
      <c r="BG149" s="285"/>
      <c r="BH149" s="285"/>
      <c r="BI149" s="285"/>
      <c r="BJ149" s="285"/>
      <c r="BK149" s="285"/>
      <c r="BL149" s="286"/>
      <c r="BM149" s="119">
        <v>442</v>
      </c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>
        <v>610</v>
      </c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270"/>
      <c r="CN149" s="271"/>
      <c r="CO149" s="271"/>
      <c r="CP149" s="271"/>
      <c r="CQ149" s="271"/>
      <c r="CR149" s="271"/>
      <c r="CS149" s="271"/>
      <c r="CT149" s="271"/>
      <c r="CU149" s="271"/>
      <c r="CV149" s="271"/>
      <c r="CW149" s="271"/>
      <c r="CX149" s="271"/>
      <c r="CY149" s="271"/>
      <c r="CZ149" s="271"/>
      <c r="DA149" s="271"/>
      <c r="DB149" s="271"/>
      <c r="DC149" s="271"/>
      <c r="DD149" s="271"/>
      <c r="DE149" s="271"/>
      <c r="DF149" s="271"/>
      <c r="DG149" s="271"/>
      <c r="DH149" s="271"/>
      <c r="DI149" s="271"/>
      <c r="DJ149" s="271"/>
      <c r="DK149" s="271"/>
      <c r="DL149" s="271"/>
      <c r="DM149" s="271"/>
      <c r="DN149" s="271"/>
      <c r="DO149" s="271"/>
      <c r="DP149" s="271"/>
      <c r="DQ149" s="271"/>
      <c r="DR149" s="271"/>
      <c r="DS149" s="271"/>
      <c r="DT149" s="270"/>
      <c r="DU149" s="271"/>
      <c r="DV149" s="271"/>
      <c r="DW149" s="271"/>
      <c r="DX149" s="271"/>
      <c r="DY149" s="271"/>
      <c r="DZ149" s="271"/>
      <c r="EA149" s="271"/>
      <c r="EB149" s="271"/>
      <c r="EC149" s="271"/>
      <c r="ED149" s="271"/>
      <c r="EE149" s="271"/>
      <c r="EF149" s="271"/>
      <c r="EG149" s="271"/>
      <c r="EH149" s="271"/>
      <c r="EI149" s="271"/>
      <c r="EJ149" s="271"/>
      <c r="EK149" s="271"/>
      <c r="EL149" s="271"/>
      <c r="EM149" s="271"/>
      <c r="EN149" s="271"/>
      <c r="EO149" s="271"/>
      <c r="EP149" s="271"/>
      <c r="EQ149" s="271"/>
      <c r="ER149" s="271"/>
      <c r="ES149" s="271"/>
      <c r="ET149" s="271"/>
      <c r="EU149" s="271"/>
      <c r="EV149" s="271"/>
      <c r="EW149" s="271"/>
      <c r="EX149" s="271"/>
      <c r="EY149" s="271"/>
      <c r="EZ149" s="271"/>
      <c r="FA149" s="272"/>
    </row>
    <row r="150" spans="1:157" s="16" customFormat="1" ht="20.25" customHeight="1">
      <c r="A150" s="46" t="s">
        <v>113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7"/>
      <c r="BM150" s="119">
        <v>450</v>
      </c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270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1"/>
      <c r="DE150" s="271"/>
      <c r="DF150" s="271"/>
      <c r="DG150" s="271"/>
      <c r="DH150" s="271"/>
      <c r="DI150" s="271"/>
      <c r="DJ150" s="271"/>
      <c r="DK150" s="271"/>
      <c r="DL150" s="271"/>
      <c r="DM150" s="271"/>
      <c r="DN150" s="271"/>
      <c r="DO150" s="271"/>
      <c r="DP150" s="271"/>
      <c r="DQ150" s="271"/>
      <c r="DR150" s="271"/>
      <c r="DS150" s="271"/>
      <c r="DT150" s="270"/>
      <c r="DU150" s="271"/>
      <c r="DV150" s="271"/>
      <c r="DW150" s="271"/>
      <c r="DX150" s="271"/>
      <c r="DY150" s="271"/>
      <c r="DZ150" s="271"/>
      <c r="EA150" s="271"/>
      <c r="EB150" s="271"/>
      <c r="EC150" s="271"/>
      <c r="ED150" s="271"/>
      <c r="EE150" s="271"/>
      <c r="EF150" s="271"/>
      <c r="EG150" s="271"/>
      <c r="EH150" s="271"/>
      <c r="EI150" s="271"/>
      <c r="EJ150" s="271"/>
      <c r="EK150" s="271"/>
      <c r="EL150" s="271"/>
      <c r="EM150" s="271"/>
      <c r="EN150" s="271"/>
      <c r="EO150" s="271"/>
      <c r="EP150" s="271"/>
      <c r="EQ150" s="271"/>
      <c r="ER150" s="271"/>
      <c r="ES150" s="271"/>
      <c r="ET150" s="271"/>
      <c r="EU150" s="271"/>
      <c r="EV150" s="271"/>
      <c r="EW150" s="271"/>
      <c r="EX150" s="271"/>
      <c r="EY150" s="271"/>
      <c r="EZ150" s="271"/>
      <c r="FA150" s="272"/>
    </row>
    <row r="151" spans="1:157" s="16" customFormat="1" ht="12.75" customHeight="1">
      <c r="A151" s="68" t="s">
        <v>10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289"/>
      <c r="BM151" s="69">
        <v>451</v>
      </c>
      <c r="BN151" s="70"/>
      <c r="BO151" s="70"/>
      <c r="BP151" s="70"/>
      <c r="BQ151" s="70"/>
      <c r="BR151" s="70"/>
      <c r="BS151" s="70"/>
      <c r="BT151" s="70"/>
      <c r="BU151" s="70"/>
      <c r="BV151" s="70"/>
      <c r="BW151" s="71"/>
      <c r="BX151" s="75">
        <v>510</v>
      </c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1"/>
      <c r="CM151" s="277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7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9"/>
    </row>
    <row r="152" spans="1:157" s="16" customFormat="1" ht="12.75" customHeight="1">
      <c r="A152" s="287" t="s">
        <v>114</v>
      </c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7"/>
      <c r="AV152" s="287"/>
      <c r="AW152" s="287"/>
      <c r="AX152" s="287"/>
      <c r="AY152" s="287"/>
      <c r="AZ152" s="287"/>
      <c r="BA152" s="287"/>
      <c r="BB152" s="287"/>
      <c r="BC152" s="287"/>
      <c r="BD152" s="287"/>
      <c r="BE152" s="287"/>
      <c r="BF152" s="287"/>
      <c r="BG152" s="287"/>
      <c r="BH152" s="287"/>
      <c r="BI152" s="287"/>
      <c r="BJ152" s="287"/>
      <c r="BK152" s="287"/>
      <c r="BL152" s="288"/>
      <c r="BM152" s="72"/>
      <c r="BN152" s="73"/>
      <c r="BO152" s="73"/>
      <c r="BP152" s="73"/>
      <c r="BQ152" s="73"/>
      <c r="BR152" s="73"/>
      <c r="BS152" s="73"/>
      <c r="BT152" s="73"/>
      <c r="BU152" s="73"/>
      <c r="BV152" s="73"/>
      <c r="BW152" s="74"/>
      <c r="BX152" s="76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4"/>
      <c r="CM152" s="280"/>
      <c r="CN152" s="281"/>
      <c r="CO152" s="281"/>
      <c r="CP152" s="281"/>
      <c r="CQ152" s="281"/>
      <c r="CR152" s="281"/>
      <c r="CS152" s="281"/>
      <c r="CT152" s="281"/>
      <c r="CU152" s="281"/>
      <c r="CV152" s="281"/>
      <c r="CW152" s="281"/>
      <c r="CX152" s="281"/>
      <c r="CY152" s="281"/>
      <c r="CZ152" s="281"/>
      <c r="DA152" s="281"/>
      <c r="DB152" s="281"/>
      <c r="DC152" s="281"/>
      <c r="DD152" s="281"/>
      <c r="DE152" s="281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0"/>
      <c r="DU152" s="281"/>
      <c r="DV152" s="281"/>
      <c r="DW152" s="281"/>
      <c r="DX152" s="281"/>
      <c r="DY152" s="281"/>
      <c r="DZ152" s="281"/>
      <c r="EA152" s="281"/>
      <c r="EB152" s="281"/>
      <c r="EC152" s="281"/>
      <c r="ED152" s="281"/>
      <c r="EE152" s="281"/>
      <c r="EF152" s="281"/>
      <c r="EG152" s="281"/>
      <c r="EH152" s="281"/>
      <c r="EI152" s="281"/>
      <c r="EJ152" s="281"/>
      <c r="EK152" s="281"/>
      <c r="EL152" s="281"/>
      <c r="EM152" s="281"/>
      <c r="EN152" s="281"/>
      <c r="EO152" s="281"/>
      <c r="EP152" s="281"/>
      <c r="EQ152" s="281"/>
      <c r="ER152" s="281"/>
      <c r="ES152" s="281"/>
      <c r="ET152" s="281"/>
      <c r="EU152" s="281"/>
      <c r="EV152" s="281"/>
      <c r="EW152" s="281"/>
      <c r="EX152" s="281"/>
      <c r="EY152" s="281"/>
      <c r="EZ152" s="281"/>
      <c r="FA152" s="282"/>
    </row>
    <row r="153" spans="1:157" s="16" customFormat="1" ht="13.5" customHeight="1">
      <c r="A153" s="285" t="s">
        <v>115</v>
      </c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  <c r="BI153" s="285"/>
      <c r="BJ153" s="285"/>
      <c r="BK153" s="285"/>
      <c r="BL153" s="286"/>
      <c r="BM153" s="119">
        <v>452</v>
      </c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>
        <v>610</v>
      </c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270"/>
      <c r="CN153" s="271"/>
      <c r="CO153" s="271"/>
      <c r="CP153" s="271"/>
      <c r="CQ153" s="271"/>
      <c r="CR153" s="271"/>
      <c r="CS153" s="271"/>
      <c r="CT153" s="271"/>
      <c r="CU153" s="271"/>
      <c r="CV153" s="271"/>
      <c r="CW153" s="271"/>
      <c r="CX153" s="271"/>
      <c r="CY153" s="271"/>
      <c r="CZ153" s="271"/>
      <c r="DA153" s="271"/>
      <c r="DB153" s="271"/>
      <c r="DC153" s="271"/>
      <c r="DD153" s="271"/>
      <c r="DE153" s="271"/>
      <c r="DF153" s="271"/>
      <c r="DG153" s="271"/>
      <c r="DH153" s="271"/>
      <c r="DI153" s="271"/>
      <c r="DJ153" s="271"/>
      <c r="DK153" s="271"/>
      <c r="DL153" s="271"/>
      <c r="DM153" s="271"/>
      <c r="DN153" s="271"/>
      <c r="DO153" s="271"/>
      <c r="DP153" s="271"/>
      <c r="DQ153" s="271"/>
      <c r="DR153" s="271"/>
      <c r="DS153" s="271"/>
      <c r="DT153" s="270"/>
      <c r="DU153" s="271"/>
      <c r="DV153" s="271"/>
      <c r="DW153" s="271"/>
      <c r="DX153" s="271"/>
      <c r="DY153" s="271"/>
      <c r="DZ153" s="271"/>
      <c r="EA153" s="271"/>
      <c r="EB153" s="271"/>
      <c r="EC153" s="271"/>
      <c r="ED153" s="271"/>
      <c r="EE153" s="271"/>
      <c r="EF153" s="271"/>
      <c r="EG153" s="271"/>
      <c r="EH153" s="271"/>
      <c r="EI153" s="271"/>
      <c r="EJ153" s="271"/>
      <c r="EK153" s="271"/>
      <c r="EL153" s="271"/>
      <c r="EM153" s="271"/>
      <c r="EN153" s="271"/>
      <c r="EO153" s="271"/>
      <c r="EP153" s="271"/>
      <c r="EQ153" s="271"/>
      <c r="ER153" s="271"/>
      <c r="ES153" s="271"/>
      <c r="ET153" s="271"/>
      <c r="EU153" s="271"/>
      <c r="EV153" s="271"/>
      <c r="EW153" s="271"/>
      <c r="EX153" s="271"/>
      <c r="EY153" s="271"/>
      <c r="EZ153" s="271"/>
      <c r="FA153" s="272"/>
    </row>
    <row r="154" spans="1:157" s="16" customFormat="1" ht="19.5" customHeight="1">
      <c r="A154" s="283" t="s">
        <v>135</v>
      </c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4"/>
      <c r="BM154" s="119">
        <v>460</v>
      </c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270"/>
      <c r="CN154" s="271"/>
      <c r="CO154" s="271"/>
      <c r="CP154" s="271"/>
      <c r="CQ154" s="271"/>
      <c r="CR154" s="271"/>
      <c r="CS154" s="271"/>
      <c r="CT154" s="271"/>
      <c r="CU154" s="271"/>
      <c r="CV154" s="271"/>
      <c r="CW154" s="271"/>
      <c r="CX154" s="271"/>
      <c r="CY154" s="271"/>
      <c r="CZ154" s="271"/>
      <c r="DA154" s="271"/>
      <c r="DB154" s="271"/>
      <c r="DC154" s="271"/>
      <c r="DD154" s="271"/>
      <c r="DE154" s="271"/>
      <c r="DF154" s="271"/>
      <c r="DG154" s="271"/>
      <c r="DH154" s="271"/>
      <c r="DI154" s="271"/>
      <c r="DJ154" s="271"/>
      <c r="DK154" s="271"/>
      <c r="DL154" s="271"/>
      <c r="DM154" s="271"/>
      <c r="DN154" s="271"/>
      <c r="DO154" s="271"/>
      <c r="DP154" s="271"/>
      <c r="DQ154" s="271"/>
      <c r="DR154" s="271"/>
      <c r="DS154" s="271"/>
      <c r="DT154" s="270"/>
      <c r="DU154" s="271"/>
      <c r="DV154" s="271"/>
      <c r="DW154" s="271"/>
      <c r="DX154" s="271"/>
      <c r="DY154" s="271"/>
      <c r="DZ154" s="271"/>
      <c r="EA154" s="271"/>
      <c r="EB154" s="271"/>
      <c r="EC154" s="271"/>
      <c r="ED154" s="271"/>
      <c r="EE154" s="271"/>
      <c r="EF154" s="271"/>
      <c r="EG154" s="271"/>
      <c r="EH154" s="271"/>
      <c r="EI154" s="271"/>
      <c r="EJ154" s="271"/>
      <c r="EK154" s="271"/>
      <c r="EL154" s="271"/>
      <c r="EM154" s="271"/>
      <c r="EN154" s="271"/>
      <c r="EO154" s="271"/>
      <c r="EP154" s="271"/>
      <c r="EQ154" s="271"/>
      <c r="ER154" s="271"/>
      <c r="ES154" s="271"/>
      <c r="ET154" s="271"/>
      <c r="EU154" s="271"/>
      <c r="EV154" s="271"/>
      <c r="EW154" s="271"/>
      <c r="EX154" s="271"/>
      <c r="EY154" s="271"/>
      <c r="EZ154" s="271"/>
      <c r="FA154" s="272"/>
    </row>
    <row r="155" spans="1:157" s="16" customFormat="1" ht="12.75" customHeight="1">
      <c r="A155" s="43" t="s">
        <v>9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60"/>
      <c r="BM155" s="69">
        <v>461</v>
      </c>
      <c r="BN155" s="70"/>
      <c r="BO155" s="70"/>
      <c r="BP155" s="70"/>
      <c r="BQ155" s="70"/>
      <c r="BR155" s="70"/>
      <c r="BS155" s="70"/>
      <c r="BT155" s="70"/>
      <c r="BU155" s="70"/>
      <c r="BV155" s="70"/>
      <c r="BW155" s="71"/>
      <c r="BX155" s="75">
        <v>510</v>
      </c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1"/>
      <c r="CM155" s="277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7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9"/>
    </row>
    <row r="156" spans="1:157" s="16" customFormat="1" ht="12.75" customHeight="1">
      <c r="A156" s="247" t="s">
        <v>116</v>
      </c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8"/>
      <c r="BM156" s="72"/>
      <c r="BN156" s="73"/>
      <c r="BO156" s="73"/>
      <c r="BP156" s="73"/>
      <c r="BQ156" s="73"/>
      <c r="BR156" s="73"/>
      <c r="BS156" s="73"/>
      <c r="BT156" s="73"/>
      <c r="BU156" s="73"/>
      <c r="BV156" s="73"/>
      <c r="BW156" s="74"/>
      <c r="BX156" s="76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4"/>
      <c r="CM156" s="280"/>
      <c r="CN156" s="281"/>
      <c r="CO156" s="281"/>
      <c r="CP156" s="281"/>
      <c r="CQ156" s="281"/>
      <c r="CR156" s="281"/>
      <c r="CS156" s="281"/>
      <c r="CT156" s="281"/>
      <c r="CU156" s="281"/>
      <c r="CV156" s="281"/>
      <c r="CW156" s="281"/>
      <c r="CX156" s="281"/>
      <c r="CY156" s="281"/>
      <c r="CZ156" s="281"/>
      <c r="DA156" s="281"/>
      <c r="DB156" s="281"/>
      <c r="DC156" s="281"/>
      <c r="DD156" s="281"/>
      <c r="DE156" s="281"/>
      <c r="DF156" s="281"/>
      <c r="DG156" s="281"/>
      <c r="DH156" s="281"/>
      <c r="DI156" s="281"/>
      <c r="DJ156" s="281"/>
      <c r="DK156" s="281"/>
      <c r="DL156" s="281"/>
      <c r="DM156" s="281"/>
      <c r="DN156" s="281"/>
      <c r="DO156" s="281"/>
      <c r="DP156" s="281"/>
      <c r="DQ156" s="281"/>
      <c r="DR156" s="281"/>
      <c r="DS156" s="281"/>
      <c r="DT156" s="280"/>
      <c r="DU156" s="281"/>
      <c r="DV156" s="281"/>
      <c r="DW156" s="281"/>
      <c r="DX156" s="281"/>
      <c r="DY156" s="281"/>
      <c r="DZ156" s="281"/>
      <c r="EA156" s="281"/>
      <c r="EB156" s="281"/>
      <c r="EC156" s="281"/>
      <c r="ED156" s="281"/>
      <c r="EE156" s="281"/>
      <c r="EF156" s="281"/>
      <c r="EG156" s="281"/>
      <c r="EH156" s="281"/>
      <c r="EI156" s="281"/>
      <c r="EJ156" s="281"/>
      <c r="EK156" s="281"/>
      <c r="EL156" s="281"/>
      <c r="EM156" s="281"/>
      <c r="EN156" s="281"/>
      <c r="EO156" s="281"/>
      <c r="EP156" s="281"/>
      <c r="EQ156" s="281"/>
      <c r="ER156" s="281"/>
      <c r="ES156" s="281"/>
      <c r="ET156" s="281"/>
      <c r="EU156" s="281"/>
      <c r="EV156" s="281"/>
      <c r="EW156" s="281"/>
      <c r="EX156" s="281"/>
      <c r="EY156" s="281"/>
      <c r="EZ156" s="281"/>
      <c r="FA156" s="282"/>
    </row>
    <row r="157" spans="1:157" s="16" customFormat="1" ht="13.5" customHeight="1">
      <c r="A157" s="275" t="s">
        <v>117</v>
      </c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  <c r="AL157" s="275"/>
      <c r="AM157" s="275"/>
      <c r="AN157" s="275"/>
      <c r="AO157" s="275"/>
      <c r="AP157" s="275"/>
      <c r="AQ157" s="275"/>
      <c r="AR157" s="275"/>
      <c r="AS157" s="275"/>
      <c r="AT157" s="275"/>
      <c r="AU157" s="275"/>
      <c r="AV157" s="275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6"/>
      <c r="BM157" s="119">
        <v>462</v>
      </c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>
        <v>610</v>
      </c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270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  <c r="DG157" s="271"/>
      <c r="DH157" s="271"/>
      <c r="DI157" s="271"/>
      <c r="DJ157" s="271"/>
      <c r="DK157" s="271"/>
      <c r="DL157" s="271"/>
      <c r="DM157" s="271"/>
      <c r="DN157" s="271"/>
      <c r="DO157" s="271"/>
      <c r="DP157" s="271"/>
      <c r="DQ157" s="271"/>
      <c r="DR157" s="271"/>
      <c r="DS157" s="271"/>
      <c r="DT157" s="270"/>
      <c r="DU157" s="271"/>
      <c r="DV157" s="271"/>
      <c r="DW157" s="271"/>
      <c r="DX157" s="271"/>
      <c r="DY157" s="271"/>
      <c r="DZ157" s="271"/>
      <c r="EA157" s="271"/>
      <c r="EB157" s="271"/>
      <c r="EC157" s="271"/>
      <c r="ED157" s="271"/>
      <c r="EE157" s="271"/>
      <c r="EF157" s="271"/>
      <c r="EG157" s="271"/>
      <c r="EH157" s="271"/>
      <c r="EI157" s="271"/>
      <c r="EJ157" s="271"/>
      <c r="EK157" s="271"/>
      <c r="EL157" s="271"/>
      <c r="EM157" s="271"/>
      <c r="EN157" s="271"/>
      <c r="EO157" s="271"/>
      <c r="EP157" s="271"/>
      <c r="EQ157" s="271"/>
      <c r="ER157" s="271"/>
      <c r="ES157" s="271"/>
      <c r="ET157" s="271"/>
      <c r="EU157" s="271"/>
      <c r="EV157" s="271"/>
      <c r="EW157" s="271"/>
      <c r="EX157" s="271"/>
      <c r="EY157" s="271"/>
      <c r="EZ157" s="271"/>
      <c r="FA157" s="272"/>
    </row>
    <row r="158" spans="1:157" s="16" customFormat="1" ht="13.5" customHeight="1">
      <c r="A158" s="275" t="s">
        <v>118</v>
      </c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  <c r="AL158" s="275"/>
      <c r="AM158" s="275"/>
      <c r="AN158" s="275"/>
      <c r="AO158" s="275"/>
      <c r="AP158" s="275"/>
      <c r="AQ158" s="275"/>
      <c r="AR158" s="275"/>
      <c r="AS158" s="275"/>
      <c r="AT158" s="275"/>
      <c r="AU158" s="275"/>
      <c r="AV158" s="275"/>
      <c r="AW158" s="275"/>
      <c r="AX158" s="275"/>
      <c r="AY158" s="275"/>
      <c r="AZ158" s="275"/>
      <c r="BA158" s="275"/>
      <c r="BB158" s="275"/>
      <c r="BC158" s="275"/>
      <c r="BD158" s="275"/>
      <c r="BE158" s="275"/>
      <c r="BF158" s="275"/>
      <c r="BG158" s="275"/>
      <c r="BH158" s="275"/>
      <c r="BI158" s="275"/>
      <c r="BJ158" s="275"/>
      <c r="BK158" s="275"/>
      <c r="BL158" s="276"/>
      <c r="BM158" s="119">
        <v>463</v>
      </c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>
        <v>510</v>
      </c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270"/>
      <c r="CN158" s="271"/>
      <c r="CO158" s="271"/>
      <c r="CP158" s="271"/>
      <c r="CQ158" s="271"/>
      <c r="CR158" s="271"/>
      <c r="CS158" s="271"/>
      <c r="CT158" s="271"/>
      <c r="CU158" s="271"/>
      <c r="CV158" s="271"/>
      <c r="CW158" s="271"/>
      <c r="CX158" s="271"/>
      <c r="CY158" s="271"/>
      <c r="CZ158" s="271"/>
      <c r="DA158" s="271"/>
      <c r="DB158" s="271"/>
      <c r="DC158" s="271"/>
      <c r="DD158" s="271"/>
      <c r="DE158" s="271"/>
      <c r="DF158" s="271"/>
      <c r="DG158" s="271"/>
      <c r="DH158" s="271"/>
      <c r="DI158" s="271"/>
      <c r="DJ158" s="271"/>
      <c r="DK158" s="271"/>
      <c r="DL158" s="271"/>
      <c r="DM158" s="271"/>
      <c r="DN158" s="271"/>
      <c r="DO158" s="271"/>
      <c r="DP158" s="271"/>
      <c r="DQ158" s="271"/>
      <c r="DR158" s="271"/>
      <c r="DS158" s="271"/>
      <c r="DT158" s="270"/>
      <c r="DU158" s="271"/>
      <c r="DV158" s="271"/>
      <c r="DW158" s="271"/>
      <c r="DX158" s="271"/>
      <c r="DY158" s="271"/>
      <c r="DZ158" s="271"/>
      <c r="EA158" s="271"/>
      <c r="EB158" s="271"/>
      <c r="EC158" s="271"/>
      <c r="ED158" s="271"/>
      <c r="EE158" s="271"/>
      <c r="EF158" s="271"/>
      <c r="EG158" s="271"/>
      <c r="EH158" s="271"/>
      <c r="EI158" s="271"/>
      <c r="EJ158" s="271"/>
      <c r="EK158" s="271"/>
      <c r="EL158" s="271"/>
      <c r="EM158" s="271"/>
      <c r="EN158" s="271"/>
      <c r="EO158" s="271"/>
      <c r="EP158" s="271"/>
      <c r="EQ158" s="271"/>
      <c r="ER158" s="271"/>
      <c r="ES158" s="271"/>
      <c r="ET158" s="271"/>
      <c r="EU158" s="271"/>
      <c r="EV158" s="271"/>
      <c r="EW158" s="271"/>
      <c r="EX158" s="271"/>
      <c r="EY158" s="271"/>
      <c r="EZ158" s="271"/>
      <c r="FA158" s="272"/>
    </row>
    <row r="159" spans="1:157" s="16" customFormat="1" ht="13.5" customHeight="1">
      <c r="A159" s="275" t="s">
        <v>119</v>
      </c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5"/>
      <c r="AR159" s="275"/>
      <c r="AS159" s="275"/>
      <c r="AT159" s="275"/>
      <c r="AU159" s="275"/>
      <c r="AV159" s="275"/>
      <c r="AW159" s="275"/>
      <c r="AX159" s="275"/>
      <c r="AY159" s="275"/>
      <c r="AZ159" s="275"/>
      <c r="BA159" s="275"/>
      <c r="BB159" s="275"/>
      <c r="BC159" s="275"/>
      <c r="BD159" s="275"/>
      <c r="BE159" s="275"/>
      <c r="BF159" s="275"/>
      <c r="BG159" s="275"/>
      <c r="BH159" s="275"/>
      <c r="BI159" s="275"/>
      <c r="BJ159" s="275"/>
      <c r="BK159" s="275"/>
      <c r="BL159" s="276"/>
      <c r="BM159" s="119">
        <v>464</v>
      </c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>
        <v>610</v>
      </c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270"/>
      <c r="CN159" s="271"/>
      <c r="CO159" s="271"/>
      <c r="CP159" s="271"/>
      <c r="CQ159" s="271"/>
      <c r="CR159" s="271"/>
      <c r="CS159" s="271"/>
      <c r="CT159" s="271"/>
      <c r="CU159" s="271"/>
      <c r="CV159" s="271"/>
      <c r="CW159" s="271"/>
      <c r="CX159" s="271"/>
      <c r="CY159" s="271"/>
      <c r="CZ159" s="271"/>
      <c r="DA159" s="271"/>
      <c r="DB159" s="271"/>
      <c r="DC159" s="271"/>
      <c r="DD159" s="271"/>
      <c r="DE159" s="271"/>
      <c r="DF159" s="271"/>
      <c r="DG159" s="271"/>
      <c r="DH159" s="271"/>
      <c r="DI159" s="271"/>
      <c r="DJ159" s="271"/>
      <c r="DK159" s="271"/>
      <c r="DL159" s="271"/>
      <c r="DM159" s="271"/>
      <c r="DN159" s="271"/>
      <c r="DO159" s="271"/>
      <c r="DP159" s="271"/>
      <c r="DQ159" s="271"/>
      <c r="DR159" s="271"/>
      <c r="DS159" s="271"/>
      <c r="DT159" s="270"/>
      <c r="DU159" s="271"/>
      <c r="DV159" s="271"/>
      <c r="DW159" s="271"/>
      <c r="DX159" s="271"/>
      <c r="DY159" s="271"/>
      <c r="DZ159" s="271"/>
      <c r="EA159" s="271"/>
      <c r="EB159" s="271"/>
      <c r="EC159" s="271"/>
      <c r="ED159" s="271"/>
      <c r="EE159" s="271"/>
      <c r="EF159" s="271"/>
      <c r="EG159" s="271"/>
      <c r="EH159" s="271"/>
      <c r="EI159" s="271"/>
      <c r="EJ159" s="271"/>
      <c r="EK159" s="271"/>
      <c r="EL159" s="271"/>
      <c r="EM159" s="271"/>
      <c r="EN159" s="271"/>
      <c r="EO159" s="271"/>
      <c r="EP159" s="271"/>
      <c r="EQ159" s="271"/>
      <c r="ER159" s="271"/>
      <c r="ES159" s="271"/>
      <c r="ET159" s="271"/>
      <c r="EU159" s="271"/>
      <c r="EV159" s="271"/>
      <c r="EW159" s="271"/>
      <c r="EX159" s="271"/>
      <c r="EY159" s="271"/>
      <c r="EZ159" s="271"/>
      <c r="FA159" s="272"/>
    </row>
    <row r="160" spans="1:157" s="16" customFormat="1" ht="15" customHeight="1">
      <c r="A160" s="273" t="s">
        <v>120</v>
      </c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4"/>
      <c r="BM160" s="119">
        <v>500</v>
      </c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250">
        <f>CM161+CM163</f>
        <v>0</v>
      </c>
      <c r="CN160" s="251"/>
      <c r="CO160" s="251"/>
      <c r="CP160" s="251"/>
      <c r="CQ160" s="251"/>
      <c r="CR160" s="251"/>
      <c r="CS160" s="251"/>
      <c r="CT160" s="251"/>
      <c r="CU160" s="251"/>
      <c r="CV160" s="251"/>
      <c r="CW160" s="251"/>
      <c r="CX160" s="251"/>
      <c r="CY160" s="251"/>
      <c r="CZ160" s="251"/>
      <c r="DA160" s="251"/>
      <c r="DB160" s="251"/>
      <c r="DC160" s="251"/>
      <c r="DD160" s="251"/>
      <c r="DE160" s="251"/>
      <c r="DF160" s="251"/>
      <c r="DG160" s="251"/>
      <c r="DH160" s="251"/>
      <c r="DI160" s="251"/>
      <c r="DJ160" s="251"/>
      <c r="DK160" s="251"/>
      <c r="DL160" s="251"/>
      <c r="DM160" s="251"/>
      <c r="DN160" s="251"/>
      <c r="DO160" s="251"/>
      <c r="DP160" s="251"/>
      <c r="DQ160" s="251"/>
      <c r="DR160" s="251"/>
      <c r="DS160" s="251"/>
      <c r="DT160" s="250"/>
      <c r="DU160" s="251"/>
      <c r="DV160" s="251"/>
      <c r="DW160" s="251"/>
      <c r="DX160" s="251"/>
      <c r="DY160" s="251"/>
      <c r="DZ160" s="251"/>
      <c r="EA160" s="251"/>
      <c r="EB160" s="251"/>
      <c r="EC160" s="251"/>
      <c r="ED160" s="251"/>
      <c r="EE160" s="251"/>
      <c r="EF160" s="251"/>
      <c r="EG160" s="251"/>
      <c r="EH160" s="251"/>
      <c r="EI160" s="251"/>
      <c r="EJ160" s="251"/>
      <c r="EK160" s="251"/>
      <c r="EL160" s="251"/>
      <c r="EM160" s="251"/>
      <c r="EN160" s="251"/>
      <c r="EO160" s="251"/>
      <c r="EP160" s="251"/>
      <c r="EQ160" s="251"/>
      <c r="ER160" s="251"/>
      <c r="ES160" s="251"/>
      <c r="ET160" s="251"/>
      <c r="EU160" s="251"/>
      <c r="EV160" s="251"/>
      <c r="EW160" s="251"/>
      <c r="EX160" s="251"/>
      <c r="EY160" s="251"/>
      <c r="EZ160" s="251"/>
      <c r="FA160" s="252"/>
    </row>
    <row r="161" spans="1:157" s="16" customFormat="1" ht="12.75" customHeight="1">
      <c r="A161" s="260" t="s">
        <v>9</v>
      </c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0"/>
      <c r="BA161" s="260"/>
      <c r="BB161" s="260"/>
      <c r="BC161" s="260"/>
      <c r="BD161" s="260"/>
      <c r="BE161" s="260"/>
      <c r="BF161" s="260"/>
      <c r="BG161" s="260"/>
      <c r="BH161" s="260"/>
      <c r="BI161" s="260"/>
      <c r="BJ161" s="260"/>
      <c r="BK161" s="260"/>
      <c r="BL161" s="261"/>
      <c r="BM161" s="69">
        <v>501</v>
      </c>
      <c r="BN161" s="70"/>
      <c r="BO161" s="70"/>
      <c r="BP161" s="70"/>
      <c r="BQ161" s="70"/>
      <c r="BR161" s="70"/>
      <c r="BS161" s="70"/>
      <c r="BT161" s="70"/>
      <c r="BU161" s="70"/>
      <c r="BV161" s="70"/>
      <c r="BW161" s="71"/>
      <c r="BX161" s="75">
        <v>510</v>
      </c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1"/>
      <c r="CM161" s="262">
        <v>-2201112.86</v>
      </c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2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6"/>
    </row>
    <row r="162" spans="1:157" s="16" customFormat="1" ht="12.75" customHeight="1">
      <c r="A162" s="268" t="s">
        <v>121</v>
      </c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8"/>
      <c r="AT162" s="268"/>
      <c r="AU162" s="268"/>
      <c r="AV162" s="268"/>
      <c r="AW162" s="268"/>
      <c r="AX162" s="268"/>
      <c r="AY162" s="268"/>
      <c r="AZ162" s="268"/>
      <c r="BA162" s="268"/>
      <c r="BB162" s="268"/>
      <c r="BC162" s="268"/>
      <c r="BD162" s="268"/>
      <c r="BE162" s="268"/>
      <c r="BF162" s="268"/>
      <c r="BG162" s="268"/>
      <c r="BH162" s="268"/>
      <c r="BI162" s="268"/>
      <c r="BJ162" s="268"/>
      <c r="BK162" s="268"/>
      <c r="BL162" s="269"/>
      <c r="BM162" s="72"/>
      <c r="BN162" s="73"/>
      <c r="BO162" s="73"/>
      <c r="BP162" s="73"/>
      <c r="BQ162" s="73"/>
      <c r="BR162" s="73"/>
      <c r="BS162" s="73"/>
      <c r="BT162" s="73"/>
      <c r="BU162" s="73"/>
      <c r="BV162" s="73"/>
      <c r="BW162" s="74"/>
      <c r="BX162" s="76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4"/>
      <c r="CM162" s="264"/>
      <c r="CN162" s="265"/>
      <c r="CO162" s="265"/>
      <c r="CP162" s="265"/>
      <c r="CQ162" s="265"/>
      <c r="CR162" s="265"/>
      <c r="CS162" s="265"/>
      <c r="CT162" s="265"/>
      <c r="CU162" s="265"/>
      <c r="CV162" s="265"/>
      <c r="CW162" s="265"/>
      <c r="CX162" s="265"/>
      <c r="CY162" s="265"/>
      <c r="CZ162" s="265"/>
      <c r="DA162" s="265"/>
      <c r="DB162" s="265"/>
      <c r="DC162" s="265"/>
      <c r="DD162" s="265"/>
      <c r="DE162" s="265"/>
      <c r="DF162" s="265"/>
      <c r="DG162" s="265"/>
      <c r="DH162" s="265"/>
      <c r="DI162" s="265"/>
      <c r="DJ162" s="265"/>
      <c r="DK162" s="265"/>
      <c r="DL162" s="265"/>
      <c r="DM162" s="265"/>
      <c r="DN162" s="265"/>
      <c r="DO162" s="265"/>
      <c r="DP162" s="265"/>
      <c r="DQ162" s="265"/>
      <c r="DR162" s="265"/>
      <c r="DS162" s="265"/>
      <c r="DT162" s="264"/>
      <c r="DU162" s="265"/>
      <c r="DV162" s="265"/>
      <c r="DW162" s="265"/>
      <c r="DX162" s="265"/>
      <c r="DY162" s="265"/>
      <c r="DZ162" s="265"/>
      <c r="EA162" s="265"/>
      <c r="EB162" s="265"/>
      <c r="EC162" s="265"/>
      <c r="ED162" s="265"/>
      <c r="EE162" s="265"/>
      <c r="EF162" s="265"/>
      <c r="EG162" s="265"/>
      <c r="EH162" s="265"/>
      <c r="EI162" s="265"/>
      <c r="EJ162" s="265"/>
      <c r="EK162" s="265"/>
      <c r="EL162" s="265"/>
      <c r="EM162" s="265"/>
      <c r="EN162" s="265"/>
      <c r="EO162" s="265"/>
      <c r="EP162" s="265"/>
      <c r="EQ162" s="265"/>
      <c r="ER162" s="265"/>
      <c r="ES162" s="265"/>
      <c r="ET162" s="265"/>
      <c r="EU162" s="265"/>
      <c r="EV162" s="265"/>
      <c r="EW162" s="265"/>
      <c r="EX162" s="265"/>
      <c r="EY162" s="265"/>
      <c r="EZ162" s="265"/>
      <c r="FA162" s="267"/>
    </row>
    <row r="163" spans="1:157" s="16" customFormat="1" ht="13.5" customHeight="1">
      <c r="A163" s="247" t="s">
        <v>122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8"/>
      <c r="BM163" s="249">
        <v>502</v>
      </c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 t="s">
        <v>151</v>
      </c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250">
        <v>2201112.86</v>
      </c>
      <c r="CN163" s="251"/>
      <c r="CO163" s="251"/>
      <c r="CP163" s="251"/>
      <c r="CQ163" s="251"/>
      <c r="CR163" s="251"/>
      <c r="CS163" s="251"/>
      <c r="CT163" s="251"/>
      <c r="CU163" s="251"/>
      <c r="CV163" s="251"/>
      <c r="CW163" s="251"/>
      <c r="CX163" s="251"/>
      <c r="CY163" s="251"/>
      <c r="CZ163" s="251"/>
      <c r="DA163" s="251"/>
      <c r="DB163" s="251"/>
      <c r="DC163" s="251"/>
      <c r="DD163" s="251"/>
      <c r="DE163" s="251"/>
      <c r="DF163" s="251"/>
      <c r="DG163" s="251"/>
      <c r="DH163" s="251"/>
      <c r="DI163" s="251"/>
      <c r="DJ163" s="251"/>
      <c r="DK163" s="251"/>
      <c r="DL163" s="251"/>
      <c r="DM163" s="251"/>
      <c r="DN163" s="251"/>
      <c r="DO163" s="251"/>
      <c r="DP163" s="251"/>
      <c r="DQ163" s="251"/>
      <c r="DR163" s="251"/>
      <c r="DS163" s="251"/>
      <c r="DT163" s="250"/>
      <c r="DU163" s="251"/>
      <c r="DV163" s="251"/>
      <c r="DW163" s="251"/>
      <c r="DX163" s="251"/>
      <c r="DY163" s="251"/>
      <c r="DZ163" s="251"/>
      <c r="EA163" s="251"/>
      <c r="EB163" s="251"/>
      <c r="EC163" s="251"/>
      <c r="ED163" s="251"/>
      <c r="EE163" s="251"/>
      <c r="EF163" s="251"/>
      <c r="EG163" s="251"/>
      <c r="EH163" s="251"/>
      <c r="EI163" s="251"/>
      <c r="EJ163" s="251"/>
      <c r="EK163" s="251"/>
      <c r="EL163" s="251"/>
      <c r="EM163" s="251"/>
      <c r="EN163" s="251"/>
      <c r="EO163" s="251"/>
      <c r="EP163" s="251"/>
      <c r="EQ163" s="251"/>
      <c r="ER163" s="251"/>
      <c r="ES163" s="251"/>
      <c r="ET163" s="251"/>
      <c r="EU163" s="251"/>
      <c r="EV163" s="251"/>
      <c r="EW163" s="251"/>
      <c r="EX163" s="251"/>
      <c r="EY163" s="251"/>
      <c r="EZ163" s="251"/>
      <c r="FA163" s="252"/>
    </row>
    <row r="164" spans="1:157" s="16" customFormat="1" ht="13.5" customHeight="1" thickBot="1">
      <c r="A164" s="253" t="s">
        <v>123</v>
      </c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4"/>
      <c r="BM164" s="81">
        <v>503</v>
      </c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>
        <v>171</v>
      </c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257"/>
      <c r="CN164" s="258"/>
      <c r="CO164" s="258"/>
      <c r="CP164" s="258"/>
      <c r="CQ164" s="258"/>
      <c r="CR164" s="258"/>
      <c r="CS164" s="258"/>
      <c r="CT164" s="258"/>
      <c r="CU164" s="258"/>
      <c r="CV164" s="258"/>
      <c r="CW164" s="258"/>
      <c r="CX164" s="258"/>
      <c r="CY164" s="258"/>
      <c r="CZ164" s="258"/>
      <c r="DA164" s="258"/>
      <c r="DB164" s="258"/>
      <c r="DC164" s="258"/>
      <c r="DD164" s="258"/>
      <c r="DE164" s="258"/>
      <c r="DF164" s="258"/>
      <c r="DG164" s="258"/>
      <c r="DH164" s="258"/>
      <c r="DI164" s="258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7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9"/>
    </row>
    <row r="165" spans="1:157" ht="3" customHeight="1"/>
    <row r="166" spans="1:157" s="33" customFormat="1" ht="21.75" customHeight="1">
      <c r="A166" s="255" t="s">
        <v>140</v>
      </c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  <c r="BJ166" s="255"/>
      <c r="BK166" s="255"/>
      <c r="BL166" s="255"/>
      <c r="BM166" s="255"/>
      <c r="BN166" s="255"/>
      <c r="BO166" s="255"/>
      <c r="BP166" s="255"/>
      <c r="BQ166" s="255"/>
      <c r="BR166" s="255"/>
      <c r="BS166" s="255"/>
      <c r="BT166" s="255"/>
      <c r="BU166" s="255"/>
      <c r="BV166" s="255"/>
      <c r="BW166" s="255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FA166" s="34" t="s">
        <v>139</v>
      </c>
    </row>
    <row r="167" spans="1:157" s="35" customFormat="1" ht="30" customHeight="1">
      <c r="A167" s="256" t="s">
        <v>62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 t="s">
        <v>143</v>
      </c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 t="s">
        <v>142</v>
      </c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45" t="s">
        <v>141</v>
      </c>
      <c r="CN167" s="246"/>
      <c r="CO167" s="246"/>
      <c r="CP167" s="246"/>
      <c r="CQ167" s="246"/>
      <c r="CR167" s="246"/>
      <c r="CS167" s="246"/>
      <c r="CT167" s="246"/>
      <c r="CU167" s="246"/>
      <c r="CV167" s="246"/>
      <c r="CW167" s="246"/>
      <c r="CX167" s="246"/>
      <c r="CY167" s="246"/>
      <c r="CZ167" s="246"/>
      <c r="DA167" s="246"/>
      <c r="DB167" s="246"/>
      <c r="DC167" s="246"/>
      <c r="DD167" s="246"/>
      <c r="DE167" s="246"/>
      <c r="DF167" s="246"/>
      <c r="DG167" s="246"/>
      <c r="DH167" s="246"/>
      <c r="DI167" s="246"/>
      <c r="DJ167" s="246"/>
      <c r="DK167" s="246"/>
      <c r="DL167" s="246"/>
      <c r="DM167" s="246"/>
      <c r="DN167" s="246"/>
      <c r="DO167" s="246"/>
      <c r="DP167" s="246"/>
      <c r="DQ167" s="246"/>
      <c r="DR167" s="246"/>
      <c r="DS167" s="246"/>
      <c r="DT167" s="245" t="s">
        <v>126</v>
      </c>
      <c r="DU167" s="246"/>
      <c r="DV167" s="246"/>
      <c r="DW167" s="246"/>
      <c r="DX167" s="246"/>
      <c r="DY167" s="246"/>
      <c r="DZ167" s="246"/>
      <c r="EA167" s="246"/>
      <c r="EB167" s="246"/>
      <c r="EC167" s="246"/>
      <c r="ED167" s="246"/>
      <c r="EE167" s="246"/>
      <c r="EF167" s="246"/>
      <c r="EG167" s="246"/>
      <c r="EH167" s="246"/>
      <c r="EI167" s="246"/>
      <c r="EJ167" s="246"/>
      <c r="EK167" s="246"/>
      <c r="EL167" s="246"/>
      <c r="EM167" s="246"/>
      <c r="EN167" s="246"/>
      <c r="EO167" s="246"/>
      <c r="EP167" s="246"/>
      <c r="EQ167" s="246"/>
      <c r="ER167" s="246"/>
      <c r="ES167" s="246"/>
      <c r="ET167" s="246"/>
      <c r="EU167" s="246"/>
      <c r="EV167" s="246"/>
      <c r="EW167" s="246"/>
      <c r="EX167" s="246"/>
      <c r="EY167" s="246"/>
      <c r="EZ167" s="246"/>
      <c r="FA167" s="246"/>
    </row>
    <row r="168" spans="1:157" s="36" customFormat="1" ht="12.75" customHeight="1" thickBot="1">
      <c r="A168" s="240">
        <v>1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1"/>
      <c r="BF168" s="241"/>
      <c r="BG168" s="241"/>
      <c r="BH168" s="241"/>
      <c r="BI168" s="241"/>
      <c r="BJ168" s="241"/>
      <c r="BK168" s="241"/>
      <c r="BL168" s="241"/>
      <c r="BM168" s="242">
        <v>2</v>
      </c>
      <c r="BN168" s="242"/>
      <c r="BO168" s="242"/>
      <c r="BP168" s="242"/>
      <c r="BQ168" s="242"/>
      <c r="BR168" s="242"/>
      <c r="BS168" s="242"/>
      <c r="BT168" s="242"/>
      <c r="BU168" s="242"/>
      <c r="BV168" s="242"/>
      <c r="BW168" s="242"/>
      <c r="BX168" s="242">
        <v>3</v>
      </c>
      <c r="BY168" s="242"/>
      <c r="BZ168" s="242"/>
      <c r="CA168" s="242"/>
      <c r="CB168" s="242"/>
      <c r="CC168" s="242"/>
      <c r="CD168" s="242"/>
      <c r="CE168" s="242"/>
      <c r="CF168" s="242"/>
      <c r="CG168" s="242"/>
      <c r="CH168" s="242"/>
      <c r="CI168" s="242"/>
      <c r="CJ168" s="242"/>
      <c r="CK168" s="242"/>
      <c r="CL168" s="242"/>
      <c r="CM168" s="231">
        <v>4</v>
      </c>
      <c r="CN168" s="232"/>
      <c r="CO168" s="232"/>
      <c r="CP168" s="232"/>
      <c r="CQ168" s="232"/>
      <c r="CR168" s="232"/>
      <c r="CS168" s="232"/>
      <c r="CT168" s="232"/>
      <c r="CU168" s="232"/>
      <c r="CV168" s="232"/>
      <c r="CW168" s="232"/>
      <c r="CX168" s="232"/>
      <c r="CY168" s="232"/>
      <c r="CZ168" s="232"/>
      <c r="DA168" s="232"/>
      <c r="DB168" s="232"/>
      <c r="DC168" s="232"/>
      <c r="DD168" s="232"/>
      <c r="DE168" s="232"/>
      <c r="DF168" s="232"/>
      <c r="DG168" s="232"/>
      <c r="DH168" s="232"/>
      <c r="DI168" s="232"/>
      <c r="DJ168" s="232"/>
      <c r="DK168" s="232"/>
      <c r="DL168" s="232"/>
      <c r="DM168" s="232"/>
      <c r="DN168" s="232"/>
      <c r="DO168" s="232"/>
      <c r="DP168" s="232"/>
      <c r="DQ168" s="232"/>
      <c r="DR168" s="232"/>
      <c r="DS168" s="232"/>
      <c r="DT168" s="231">
        <v>5</v>
      </c>
      <c r="DU168" s="232"/>
      <c r="DV168" s="232"/>
      <c r="DW168" s="232"/>
      <c r="DX168" s="232"/>
      <c r="DY168" s="232"/>
      <c r="DZ168" s="232"/>
      <c r="EA168" s="232"/>
      <c r="EB168" s="232"/>
      <c r="EC168" s="232"/>
      <c r="ED168" s="232"/>
      <c r="EE168" s="232"/>
      <c r="EF168" s="232"/>
      <c r="EG168" s="232"/>
      <c r="EH168" s="232"/>
      <c r="EI168" s="232"/>
      <c r="EJ168" s="232"/>
      <c r="EK168" s="232"/>
      <c r="EL168" s="232"/>
      <c r="EM168" s="232"/>
      <c r="EN168" s="232"/>
      <c r="EO168" s="232"/>
      <c r="EP168" s="232"/>
      <c r="EQ168" s="232"/>
      <c r="ER168" s="232"/>
      <c r="ES168" s="232"/>
      <c r="ET168" s="232"/>
      <c r="EU168" s="232"/>
      <c r="EV168" s="232"/>
      <c r="EW168" s="232"/>
      <c r="EX168" s="232"/>
      <c r="EY168" s="232"/>
      <c r="EZ168" s="232"/>
      <c r="FA168" s="232"/>
    </row>
    <row r="169" spans="1:157" s="37" customFormat="1" ht="15.95" customHeight="1">
      <c r="A169" s="233" t="s">
        <v>145</v>
      </c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4"/>
      <c r="BM169" s="235" t="s">
        <v>144</v>
      </c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36" t="s">
        <v>128</v>
      </c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7" t="s">
        <v>128</v>
      </c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238"/>
      <c r="CX169" s="238"/>
      <c r="CY169" s="238"/>
      <c r="CZ169" s="238"/>
      <c r="DA169" s="238"/>
      <c r="DB169" s="238"/>
      <c r="DC169" s="238"/>
      <c r="DD169" s="238"/>
      <c r="DE169" s="238"/>
      <c r="DF169" s="238"/>
      <c r="DG169" s="238"/>
      <c r="DH169" s="238"/>
      <c r="DI169" s="238"/>
      <c r="DJ169" s="238"/>
      <c r="DK169" s="238"/>
      <c r="DL169" s="238"/>
      <c r="DM169" s="238"/>
      <c r="DN169" s="238"/>
      <c r="DO169" s="238"/>
      <c r="DP169" s="238"/>
      <c r="DQ169" s="238"/>
      <c r="DR169" s="238"/>
      <c r="DS169" s="238"/>
      <c r="DT169" s="237"/>
      <c r="DU169" s="238"/>
      <c r="DV169" s="238"/>
      <c r="DW169" s="238"/>
      <c r="DX169" s="238"/>
      <c r="DY169" s="238"/>
      <c r="DZ169" s="238"/>
      <c r="EA169" s="238"/>
      <c r="EB169" s="238"/>
      <c r="EC169" s="238"/>
      <c r="ED169" s="238"/>
      <c r="EE169" s="238"/>
      <c r="EF169" s="238"/>
      <c r="EG169" s="238"/>
      <c r="EH169" s="238"/>
      <c r="EI169" s="238"/>
      <c r="EJ169" s="238"/>
      <c r="EK169" s="238"/>
      <c r="EL169" s="238"/>
      <c r="EM169" s="238"/>
      <c r="EN169" s="238"/>
      <c r="EO169" s="238"/>
      <c r="EP169" s="238"/>
      <c r="EQ169" s="238"/>
      <c r="ER169" s="238"/>
      <c r="ES169" s="238"/>
      <c r="ET169" s="238"/>
      <c r="EU169" s="238"/>
      <c r="EV169" s="238"/>
      <c r="EW169" s="238"/>
      <c r="EX169" s="238"/>
      <c r="EY169" s="238"/>
      <c r="EZ169" s="238"/>
      <c r="FA169" s="239"/>
    </row>
    <row r="170" spans="1:157" s="37" customFormat="1" ht="15.95" customHeight="1">
      <c r="A170" s="226" t="s">
        <v>9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7" t="s">
        <v>147</v>
      </c>
      <c r="BN170" s="228"/>
      <c r="BO170" s="228"/>
      <c r="BP170" s="228"/>
      <c r="BQ170" s="228"/>
      <c r="BR170" s="228"/>
      <c r="BS170" s="228"/>
      <c r="BT170" s="228"/>
      <c r="BU170" s="228"/>
      <c r="BV170" s="228"/>
      <c r="BW170" s="229"/>
      <c r="BX170" s="230" t="s">
        <v>148</v>
      </c>
      <c r="BY170" s="228"/>
      <c r="BZ170" s="228"/>
      <c r="CA170" s="228"/>
      <c r="CB170" s="228"/>
      <c r="CC170" s="228"/>
      <c r="CD170" s="228"/>
      <c r="CE170" s="228"/>
      <c r="CF170" s="228"/>
      <c r="CG170" s="228"/>
      <c r="CH170" s="228"/>
      <c r="CI170" s="228"/>
      <c r="CJ170" s="228"/>
      <c r="CK170" s="228"/>
      <c r="CL170" s="229"/>
      <c r="CM170" s="223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  <c r="DC170" s="224"/>
      <c r="DD170" s="224"/>
      <c r="DE170" s="224"/>
      <c r="DF170" s="224"/>
      <c r="DG170" s="224"/>
      <c r="DH170" s="224"/>
      <c r="DI170" s="224"/>
      <c r="DJ170" s="224"/>
      <c r="DK170" s="224"/>
      <c r="DL170" s="224"/>
      <c r="DM170" s="224"/>
      <c r="DN170" s="224"/>
      <c r="DO170" s="224"/>
      <c r="DP170" s="224"/>
      <c r="DQ170" s="224"/>
      <c r="DR170" s="224"/>
      <c r="DS170" s="224"/>
      <c r="DT170" s="223"/>
      <c r="DU170" s="224"/>
      <c r="DV170" s="224"/>
      <c r="DW170" s="224"/>
      <c r="DX170" s="224"/>
      <c r="DY170" s="224"/>
      <c r="DZ170" s="224"/>
      <c r="EA170" s="224"/>
      <c r="EB170" s="224"/>
      <c r="EC170" s="224"/>
      <c r="ED170" s="224"/>
      <c r="EE170" s="224"/>
      <c r="EF170" s="224"/>
      <c r="EG170" s="224"/>
      <c r="EH170" s="224"/>
      <c r="EI170" s="224"/>
      <c r="EJ170" s="224"/>
      <c r="EK170" s="224"/>
      <c r="EL170" s="224"/>
      <c r="EM170" s="224"/>
      <c r="EN170" s="224"/>
      <c r="EO170" s="224"/>
      <c r="EP170" s="224"/>
      <c r="EQ170" s="224"/>
      <c r="ER170" s="224"/>
      <c r="ES170" s="224"/>
      <c r="ET170" s="224"/>
      <c r="EU170" s="224"/>
      <c r="EV170" s="224"/>
      <c r="EW170" s="224"/>
      <c r="EX170" s="224"/>
      <c r="EY170" s="224"/>
      <c r="EZ170" s="224"/>
      <c r="FA170" s="225"/>
    </row>
    <row r="171" spans="1:157" s="37" customFormat="1" ht="15.95" customHeight="1">
      <c r="A171" s="243" t="s">
        <v>146</v>
      </c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43"/>
      <c r="AT171" s="243"/>
      <c r="AU171" s="243"/>
      <c r="AV171" s="243"/>
      <c r="AW171" s="243"/>
      <c r="AX171" s="243"/>
      <c r="AY171" s="243"/>
      <c r="AZ171" s="243"/>
      <c r="BA171" s="243"/>
      <c r="BB171" s="243"/>
      <c r="BC171" s="243"/>
      <c r="BD171" s="243"/>
      <c r="BE171" s="243"/>
      <c r="BF171" s="243"/>
      <c r="BG171" s="243"/>
      <c r="BH171" s="243"/>
      <c r="BI171" s="243"/>
      <c r="BJ171" s="243"/>
      <c r="BK171" s="243"/>
      <c r="BL171" s="244"/>
      <c r="BM171" s="216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8"/>
      <c r="BX171" s="219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8"/>
      <c r="CM171" s="220"/>
      <c r="CN171" s="221"/>
      <c r="CO171" s="221"/>
      <c r="CP171" s="221"/>
      <c r="CQ171" s="221"/>
      <c r="CR171" s="221"/>
      <c r="CS171" s="221"/>
      <c r="CT171" s="221"/>
      <c r="CU171" s="221"/>
      <c r="CV171" s="221"/>
      <c r="CW171" s="221"/>
      <c r="CX171" s="221"/>
      <c r="CY171" s="221"/>
      <c r="CZ171" s="221"/>
      <c r="DA171" s="221"/>
      <c r="DB171" s="221"/>
      <c r="DC171" s="221"/>
      <c r="DD171" s="221"/>
      <c r="DE171" s="221"/>
      <c r="DF171" s="221"/>
      <c r="DG171" s="221"/>
      <c r="DH171" s="221"/>
      <c r="DI171" s="221"/>
      <c r="DJ171" s="221"/>
      <c r="DK171" s="221"/>
      <c r="DL171" s="221"/>
      <c r="DM171" s="221"/>
      <c r="DN171" s="221"/>
      <c r="DO171" s="221"/>
      <c r="DP171" s="221"/>
      <c r="DQ171" s="221"/>
      <c r="DR171" s="221"/>
      <c r="DS171" s="221"/>
      <c r="DT171" s="220"/>
      <c r="DU171" s="221"/>
      <c r="DV171" s="221"/>
      <c r="DW171" s="221"/>
      <c r="DX171" s="221"/>
      <c r="DY171" s="221"/>
      <c r="DZ171" s="221"/>
      <c r="EA171" s="221"/>
      <c r="EB171" s="221"/>
      <c r="EC171" s="221"/>
      <c r="ED171" s="221"/>
      <c r="EE171" s="221"/>
      <c r="EF171" s="221"/>
      <c r="EG171" s="221"/>
      <c r="EH171" s="221"/>
      <c r="EI171" s="221"/>
      <c r="EJ171" s="221"/>
      <c r="EK171" s="221"/>
      <c r="EL171" s="221"/>
      <c r="EM171" s="221"/>
      <c r="EN171" s="221"/>
      <c r="EO171" s="221"/>
      <c r="EP171" s="221"/>
      <c r="EQ171" s="221"/>
      <c r="ER171" s="221"/>
      <c r="ES171" s="221"/>
      <c r="ET171" s="221"/>
      <c r="EU171" s="221"/>
      <c r="EV171" s="221"/>
      <c r="EW171" s="221"/>
      <c r="EX171" s="221"/>
      <c r="EY171" s="221"/>
      <c r="EZ171" s="221"/>
      <c r="FA171" s="222"/>
    </row>
    <row r="172" spans="1:157" s="37" customFormat="1" ht="15.95" customHeight="1">
      <c r="A172" s="226" t="s">
        <v>9</v>
      </c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7"/>
      <c r="BN172" s="228"/>
      <c r="BO172" s="228"/>
      <c r="BP172" s="228"/>
      <c r="BQ172" s="228"/>
      <c r="BR172" s="228"/>
      <c r="BS172" s="228"/>
      <c r="BT172" s="228"/>
      <c r="BU172" s="228"/>
      <c r="BV172" s="228"/>
      <c r="BW172" s="229"/>
      <c r="BX172" s="230"/>
      <c r="BY172" s="228"/>
      <c r="BZ172" s="228"/>
      <c r="CA172" s="228"/>
      <c r="CB172" s="228"/>
      <c r="CC172" s="228"/>
      <c r="CD172" s="228"/>
      <c r="CE172" s="228"/>
      <c r="CF172" s="228"/>
      <c r="CG172" s="228"/>
      <c r="CH172" s="228"/>
      <c r="CI172" s="228"/>
      <c r="CJ172" s="228"/>
      <c r="CK172" s="228"/>
      <c r="CL172" s="229"/>
      <c r="CM172" s="223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3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  <c r="EO172" s="224"/>
      <c r="EP172" s="224"/>
      <c r="EQ172" s="224"/>
      <c r="ER172" s="224"/>
      <c r="ES172" s="224"/>
      <c r="ET172" s="224"/>
      <c r="EU172" s="224"/>
      <c r="EV172" s="224"/>
      <c r="EW172" s="224"/>
      <c r="EX172" s="224"/>
      <c r="EY172" s="224"/>
      <c r="EZ172" s="224"/>
      <c r="FA172" s="225"/>
    </row>
    <row r="173" spans="1:157" s="37" customFormat="1" ht="15.9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30"/>
      <c r="BM173" s="216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8"/>
      <c r="BX173" s="219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8"/>
      <c r="CM173" s="220"/>
      <c r="CN173" s="221"/>
      <c r="CO173" s="221"/>
      <c r="CP173" s="221"/>
      <c r="CQ173" s="221"/>
      <c r="CR173" s="221"/>
      <c r="CS173" s="221"/>
      <c r="CT173" s="221"/>
      <c r="CU173" s="221"/>
      <c r="CV173" s="221"/>
      <c r="CW173" s="221"/>
      <c r="CX173" s="221"/>
      <c r="CY173" s="221"/>
      <c r="CZ173" s="221"/>
      <c r="DA173" s="221"/>
      <c r="DB173" s="221"/>
      <c r="DC173" s="221"/>
      <c r="DD173" s="221"/>
      <c r="DE173" s="221"/>
      <c r="DF173" s="221"/>
      <c r="DG173" s="221"/>
      <c r="DH173" s="221"/>
      <c r="DI173" s="221"/>
      <c r="DJ173" s="221"/>
      <c r="DK173" s="221"/>
      <c r="DL173" s="221"/>
      <c r="DM173" s="221"/>
      <c r="DN173" s="221"/>
      <c r="DO173" s="221"/>
      <c r="DP173" s="221"/>
      <c r="DQ173" s="221"/>
      <c r="DR173" s="221"/>
      <c r="DS173" s="221"/>
      <c r="DT173" s="220"/>
      <c r="DU173" s="221"/>
      <c r="DV173" s="221"/>
      <c r="DW173" s="221"/>
      <c r="DX173" s="221"/>
      <c r="DY173" s="221"/>
      <c r="DZ173" s="221"/>
      <c r="EA173" s="221"/>
      <c r="EB173" s="221"/>
      <c r="EC173" s="221"/>
      <c r="ED173" s="221"/>
      <c r="EE173" s="221"/>
      <c r="EF173" s="221"/>
      <c r="EG173" s="221"/>
      <c r="EH173" s="221"/>
      <c r="EI173" s="221"/>
      <c r="EJ173" s="221"/>
      <c r="EK173" s="221"/>
      <c r="EL173" s="221"/>
      <c r="EM173" s="221"/>
      <c r="EN173" s="221"/>
      <c r="EO173" s="221"/>
      <c r="EP173" s="221"/>
      <c r="EQ173" s="221"/>
      <c r="ER173" s="221"/>
      <c r="ES173" s="221"/>
      <c r="ET173" s="221"/>
      <c r="EU173" s="221"/>
      <c r="EV173" s="221"/>
      <c r="EW173" s="221"/>
      <c r="EX173" s="221"/>
      <c r="EY173" s="221"/>
      <c r="EZ173" s="221"/>
      <c r="FA173" s="222"/>
    </row>
    <row r="174" spans="1:157" s="37" customFormat="1" ht="15.9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7"/>
      <c r="BM174" s="44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204"/>
      <c r="CN174" s="205"/>
      <c r="CO174" s="205"/>
      <c r="CP174" s="205"/>
      <c r="CQ174" s="205"/>
      <c r="CR174" s="205"/>
      <c r="CS174" s="205"/>
      <c r="CT174" s="205"/>
      <c r="CU174" s="205"/>
      <c r="CV174" s="205"/>
      <c r="CW174" s="205"/>
      <c r="CX174" s="205"/>
      <c r="CY174" s="205"/>
      <c r="CZ174" s="205"/>
      <c r="DA174" s="205"/>
      <c r="DB174" s="205"/>
      <c r="DC174" s="205"/>
      <c r="DD174" s="205"/>
      <c r="DE174" s="205"/>
      <c r="DF174" s="205"/>
      <c r="DG174" s="205"/>
      <c r="DH174" s="205"/>
      <c r="DI174" s="205"/>
      <c r="DJ174" s="205"/>
      <c r="DK174" s="205"/>
      <c r="DL174" s="205"/>
      <c r="DM174" s="205"/>
      <c r="DN174" s="205"/>
      <c r="DO174" s="205"/>
      <c r="DP174" s="205"/>
      <c r="DQ174" s="205"/>
      <c r="DR174" s="205"/>
      <c r="DS174" s="205"/>
      <c r="DT174" s="204"/>
      <c r="DU174" s="205"/>
      <c r="DV174" s="205"/>
      <c r="DW174" s="205"/>
      <c r="DX174" s="205"/>
      <c r="DY174" s="205"/>
      <c r="DZ174" s="205"/>
      <c r="EA174" s="205"/>
      <c r="EB174" s="205"/>
      <c r="EC174" s="205"/>
      <c r="ED174" s="205"/>
      <c r="EE174" s="205"/>
      <c r="EF174" s="205"/>
      <c r="EG174" s="205"/>
      <c r="EH174" s="205"/>
      <c r="EI174" s="205"/>
      <c r="EJ174" s="205"/>
      <c r="EK174" s="205"/>
      <c r="EL174" s="205"/>
      <c r="EM174" s="205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5"/>
      <c r="FA174" s="206"/>
    </row>
    <row r="175" spans="1:157" s="37" customFormat="1" ht="15.95" customHeight="1">
      <c r="A175" s="46" t="s">
        <v>149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7"/>
      <c r="BM175" s="44" t="s">
        <v>150</v>
      </c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 t="s">
        <v>151</v>
      </c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204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5"/>
      <c r="DK175" s="205"/>
      <c r="DL175" s="205"/>
      <c r="DM175" s="205"/>
      <c r="DN175" s="205"/>
      <c r="DO175" s="205"/>
      <c r="DP175" s="205"/>
      <c r="DQ175" s="205"/>
      <c r="DR175" s="205"/>
      <c r="DS175" s="205"/>
      <c r="DT175" s="204"/>
      <c r="DU175" s="205"/>
      <c r="DV175" s="205"/>
      <c r="DW175" s="205"/>
      <c r="DX175" s="205"/>
      <c r="DY175" s="205"/>
      <c r="DZ175" s="205"/>
      <c r="EA175" s="205"/>
      <c r="EB175" s="205"/>
      <c r="EC175" s="205"/>
      <c r="ED175" s="205"/>
      <c r="EE175" s="205"/>
      <c r="EF175" s="205"/>
      <c r="EG175" s="205"/>
      <c r="EH175" s="205"/>
      <c r="EI175" s="205"/>
      <c r="EJ175" s="205"/>
      <c r="EK175" s="205"/>
      <c r="EL175" s="205"/>
      <c r="EM175" s="205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5"/>
      <c r="FA175" s="206"/>
    </row>
    <row r="176" spans="1:157" s="37" customFormat="1" ht="15.95" customHeight="1">
      <c r="A176" s="226" t="s">
        <v>9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7"/>
      <c r="BN176" s="228"/>
      <c r="BO176" s="228"/>
      <c r="BP176" s="228"/>
      <c r="BQ176" s="228"/>
      <c r="BR176" s="228"/>
      <c r="BS176" s="228"/>
      <c r="BT176" s="228"/>
      <c r="BU176" s="228"/>
      <c r="BV176" s="228"/>
      <c r="BW176" s="229"/>
      <c r="BX176" s="230"/>
      <c r="BY176" s="228"/>
      <c r="BZ176" s="228"/>
      <c r="CA176" s="228"/>
      <c r="CB176" s="228"/>
      <c r="CC176" s="228"/>
      <c r="CD176" s="228"/>
      <c r="CE176" s="228"/>
      <c r="CF176" s="228"/>
      <c r="CG176" s="228"/>
      <c r="CH176" s="228"/>
      <c r="CI176" s="228"/>
      <c r="CJ176" s="228"/>
      <c r="CK176" s="228"/>
      <c r="CL176" s="229"/>
      <c r="CM176" s="223"/>
      <c r="CN176" s="224"/>
      <c r="CO176" s="224"/>
      <c r="CP176" s="224"/>
      <c r="CQ176" s="224"/>
      <c r="CR176" s="224"/>
      <c r="CS176" s="224"/>
      <c r="CT176" s="224"/>
      <c r="CU176" s="224"/>
      <c r="CV176" s="224"/>
      <c r="CW176" s="224"/>
      <c r="CX176" s="224"/>
      <c r="CY176" s="224"/>
      <c r="CZ176" s="224"/>
      <c r="DA176" s="224"/>
      <c r="DB176" s="224"/>
      <c r="DC176" s="224"/>
      <c r="DD176" s="224"/>
      <c r="DE176" s="224"/>
      <c r="DF176" s="224"/>
      <c r="DG176" s="224"/>
      <c r="DH176" s="224"/>
      <c r="DI176" s="224"/>
      <c r="DJ176" s="224"/>
      <c r="DK176" s="224"/>
      <c r="DL176" s="224"/>
      <c r="DM176" s="224"/>
      <c r="DN176" s="224"/>
      <c r="DO176" s="224"/>
      <c r="DP176" s="224"/>
      <c r="DQ176" s="224"/>
      <c r="DR176" s="224"/>
      <c r="DS176" s="224"/>
      <c r="DT176" s="223"/>
      <c r="DU176" s="224"/>
      <c r="DV176" s="224"/>
      <c r="DW176" s="224"/>
      <c r="DX176" s="224"/>
      <c r="DY176" s="224"/>
      <c r="DZ176" s="224"/>
      <c r="EA176" s="224"/>
      <c r="EB176" s="224"/>
      <c r="EC176" s="224"/>
      <c r="ED176" s="224"/>
      <c r="EE176" s="224"/>
      <c r="EF176" s="224"/>
      <c r="EG176" s="224"/>
      <c r="EH176" s="224"/>
      <c r="EI176" s="224"/>
      <c r="EJ176" s="224"/>
      <c r="EK176" s="224"/>
      <c r="EL176" s="224"/>
      <c r="EM176" s="224"/>
      <c r="EN176" s="224"/>
      <c r="EO176" s="224"/>
      <c r="EP176" s="224"/>
      <c r="EQ176" s="224"/>
      <c r="ER176" s="224"/>
      <c r="ES176" s="224"/>
      <c r="ET176" s="224"/>
      <c r="EU176" s="224"/>
      <c r="EV176" s="224"/>
      <c r="EW176" s="224"/>
      <c r="EX176" s="224"/>
      <c r="EY176" s="224"/>
      <c r="EZ176" s="224"/>
      <c r="FA176" s="225"/>
    </row>
    <row r="177" spans="1:157" s="37" customFormat="1" ht="15.9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30"/>
      <c r="BM177" s="216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8"/>
      <c r="BX177" s="219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8"/>
      <c r="CM177" s="220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1"/>
      <c r="DR177" s="221"/>
      <c r="DS177" s="221"/>
      <c r="DT177" s="220"/>
      <c r="DU177" s="221"/>
      <c r="DV177" s="221"/>
      <c r="DW177" s="221"/>
      <c r="DX177" s="221"/>
      <c r="DY177" s="221"/>
      <c r="DZ177" s="221"/>
      <c r="EA177" s="221"/>
      <c r="EB177" s="221"/>
      <c r="EC177" s="221"/>
      <c r="ED177" s="221"/>
      <c r="EE177" s="221"/>
      <c r="EF177" s="221"/>
      <c r="EG177" s="221"/>
      <c r="EH177" s="221"/>
      <c r="EI177" s="221"/>
      <c r="EJ177" s="221"/>
      <c r="EK177" s="221"/>
      <c r="EL177" s="221"/>
      <c r="EM177" s="221"/>
      <c r="EN177" s="221"/>
      <c r="EO177" s="221"/>
      <c r="EP177" s="221"/>
      <c r="EQ177" s="221"/>
      <c r="ER177" s="221"/>
      <c r="ES177" s="221"/>
      <c r="ET177" s="221"/>
      <c r="EU177" s="221"/>
      <c r="EV177" s="221"/>
      <c r="EW177" s="221"/>
      <c r="EX177" s="221"/>
      <c r="EY177" s="221"/>
      <c r="EZ177" s="221"/>
      <c r="FA177" s="222"/>
    </row>
    <row r="178" spans="1:157" s="37" customFormat="1" ht="15.9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30"/>
      <c r="BM178" s="44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204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5"/>
      <c r="DK178" s="205"/>
      <c r="DL178" s="205"/>
      <c r="DM178" s="205"/>
      <c r="DN178" s="205"/>
      <c r="DO178" s="205"/>
      <c r="DP178" s="205"/>
      <c r="DQ178" s="205"/>
      <c r="DR178" s="205"/>
      <c r="DS178" s="205"/>
      <c r="DT178" s="204"/>
      <c r="DU178" s="205"/>
      <c r="DV178" s="205"/>
      <c r="DW178" s="205"/>
      <c r="DX178" s="205"/>
      <c r="DY178" s="205"/>
      <c r="DZ178" s="205"/>
      <c r="EA178" s="205"/>
      <c r="EB178" s="205"/>
      <c r="EC178" s="205"/>
      <c r="ED178" s="205"/>
      <c r="EE178" s="205"/>
      <c r="EF178" s="205"/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5"/>
      <c r="FA178" s="206"/>
    </row>
    <row r="179" spans="1:157" s="37" customFormat="1" ht="15.9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30"/>
      <c r="BM179" s="44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204"/>
      <c r="CN179" s="205"/>
      <c r="CO179" s="205"/>
      <c r="CP179" s="205"/>
      <c r="CQ179" s="205"/>
      <c r="CR179" s="205"/>
      <c r="CS179" s="205"/>
      <c r="CT179" s="205"/>
      <c r="CU179" s="205"/>
      <c r="CV179" s="205"/>
      <c r="CW179" s="205"/>
      <c r="CX179" s="205"/>
      <c r="CY179" s="205"/>
      <c r="CZ179" s="205"/>
      <c r="DA179" s="205"/>
      <c r="DB179" s="205"/>
      <c r="DC179" s="205"/>
      <c r="DD179" s="205"/>
      <c r="DE179" s="205"/>
      <c r="DF179" s="205"/>
      <c r="DG179" s="205"/>
      <c r="DH179" s="205"/>
      <c r="DI179" s="205"/>
      <c r="DJ179" s="205"/>
      <c r="DK179" s="205"/>
      <c r="DL179" s="205"/>
      <c r="DM179" s="205"/>
      <c r="DN179" s="205"/>
      <c r="DO179" s="205"/>
      <c r="DP179" s="205"/>
      <c r="DQ179" s="205"/>
      <c r="DR179" s="205"/>
      <c r="DS179" s="205"/>
      <c r="DT179" s="204"/>
      <c r="DU179" s="205"/>
      <c r="DV179" s="205"/>
      <c r="DW179" s="205"/>
      <c r="DX179" s="205"/>
      <c r="DY179" s="205"/>
      <c r="DZ179" s="205"/>
      <c r="EA179" s="205"/>
      <c r="EB179" s="205"/>
      <c r="EC179" s="205"/>
      <c r="ED179" s="205"/>
      <c r="EE179" s="205"/>
      <c r="EF179" s="205"/>
      <c r="EG179" s="205"/>
      <c r="EH179" s="205"/>
      <c r="EI179" s="205"/>
      <c r="EJ179" s="205"/>
      <c r="EK179" s="205"/>
      <c r="EL179" s="205"/>
      <c r="EM179" s="205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5"/>
      <c r="FA179" s="206"/>
    </row>
    <row r="180" spans="1:157" s="37" customFormat="1" ht="15.9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30"/>
      <c r="BM180" s="44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204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5"/>
      <c r="CZ180" s="205"/>
      <c r="DA180" s="205"/>
      <c r="DB180" s="205"/>
      <c r="DC180" s="205"/>
      <c r="DD180" s="205"/>
      <c r="DE180" s="205"/>
      <c r="DF180" s="205"/>
      <c r="DG180" s="205"/>
      <c r="DH180" s="205"/>
      <c r="DI180" s="205"/>
      <c r="DJ180" s="205"/>
      <c r="DK180" s="205"/>
      <c r="DL180" s="205"/>
      <c r="DM180" s="205"/>
      <c r="DN180" s="205"/>
      <c r="DO180" s="205"/>
      <c r="DP180" s="205"/>
      <c r="DQ180" s="205"/>
      <c r="DR180" s="205"/>
      <c r="DS180" s="205"/>
      <c r="DT180" s="204"/>
      <c r="DU180" s="205"/>
      <c r="DV180" s="205"/>
      <c r="DW180" s="205"/>
      <c r="DX180" s="205"/>
      <c r="DY180" s="205"/>
      <c r="DZ180" s="205"/>
      <c r="EA180" s="205"/>
      <c r="EB180" s="205"/>
      <c r="EC180" s="205"/>
      <c r="ED180" s="205"/>
      <c r="EE180" s="205"/>
      <c r="EF180" s="205"/>
      <c r="EG180" s="205"/>
      <c r="EH180" s="205"/>
      <c r="EI180" s="205"/>
      <c r="EJ180" s="205"/>
      <c r="EK180" s="205"/>
      <c r="EL180" s="205"/>
      <c r="EM180" s="205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5"/>
      <c r="FA180" s="206"/>
    </row>
    <row r="181" spans="1:157" s="37" customFormat="1" ht="15.9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30"/>
      <c r="BM181" s="44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204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5"/>
      <c r="DE181" s="205"/>
      <c r="DF181" s="205"/>
      <c r="DG181" s="205"/>
      <c r="DH181" s="205"/>
      <c r="DI181" s="205"/>
      <c r="DJ181" s="205"/>
      <c r="DK181" s="205"/>
      <c r="DL181" s="205"/>
      <c r="DM181" s="205"/>
      <c r="DN181" s="205"/>
      <c r="DO181" s="205"/>
      <c r="DP181" s="205"/>
      <c r="DQ181" s="205"/>
      <c r="DR181" s="205"/>
      <c r="DS181" s="205"/>
      <c r="DT181" s="204"/>
      <c r="DU181" s="205"/>
      <c r="DV181" s="205"/>
      <c r="DW181" s="205"/>
      <c r="DX181" s="205"/>
      <c r="DY181" s="205"/>
      <c r="DZ181" s="205"/>
      <c r="EA181" s="205"/>
      <c r="EB181" s="205"/>
      <c r="EC181" s="205"/>
      <c r="ED181" s="205"/>
      <c r="EE181" s="205"/>
      <c r="EF181" s="205"/>
      <c r="EG181" s="205"/>
      <c r="EH181" s="205"/>
      <c r="EI181" s="205"/>
      <c r="EJ181" s="205"/>
      <c r="EK181" s="205"/>
      <c r="EL181" s="205"/>
      <c r="EM181" s="205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5"/>
      <c r="FA181" s="206"/>
    </row>
    <row r="182" spans="1:157" s="37" customFormat="1" ht="15.9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30"/>
      <c r="BM182" s="216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8"/>
      <c r="BX182" s="219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8"/>
      <c r="CM182" s="220"/>
      <c r="CN182" s="221"/>
      <c r="CO182" s="221"/>
      <c r="CP182" s="221"/>
      <c r="CQ182" s="221"/>
      <c r="CR182" s="221"/>
      <c r="CS182" s="221"/>
      <c r="CT182" s="221"/>
      <c r="CU182" s="221"/>
      <c r="CV182" s="221"/>
      <c r="CW182" s="221"/>
      <c r="CX182" s="221"/>
      <c r="CY182" s="221"/>
      <c r="CZ182" s="221"/>
      <c r="DA182" s="221"/>
      <c r="DB182" s="221"/>
      <c r="DC182" s="221"/>
      <c r="DD182" s="221"/>
      <c r="DE182" s="221"/>
      <c r="DF182" s="221"/>
      <c r="DG182" s="221"/>
      <c r="DH182" s="221"/>
      <c r="DI182" s="221"/>
      <c r="DJ182" s="221"/>
      <c r="DK182" s="221"/>
      <c r="DL182" s="221"/>
      <c r="DM182" s="221"/>
      <c r="DN182" s="221"/>
      <c r="DO182" s="221"/>
      <c r="DP182" s="221"/>
      <c r="DQ182" s="221"/>
      <c r="DR182" s="221"/>
      <c r="DS182" s="221"/>
      <c r="DT182" s="220"/>
      <c r="DU182" s="221"/>
      <c r="DV182" s="221"/>
      <c r="DW182" s="221"/>
      <c r="DX182" s="221"/>
      <c r="DY182" s="221"/>
      <c r="DZ182" s="221"/>
      <c r="EA182" s="221"/>
      <c r="EB182" s="221"/>
      <c r="EC182" s="221"/>
      <c r="ED182" s="221"/>
      <c r="EE182" s="221"/>
      <c r="EF182" s="221"/>
      <c r="EG182" s="221"/>
      <c r="EH182" s="221"/>
      <c r="EI182" s="221"/>
      <c r="EJ182" s="221"/>
      <c r="EK182" s="221"/>
      <c r="EL182" s="221"/>
      <c r="EM182" s="221"/>
      <c r="EN182" s="221"/>
      <c r="EO182" s="221"/>
      <c r="EP182" s="221"/>
      <c r="EQ182" s="221"/>
      <c r="ER182" s="221"/>
      <c r="ES182" s="221"/>
      <c r="ET182" s="221"/>
      <c r="EU182" s="221"/>
      <c r="EV182" s="221"/>
      <c r="EW182" s="221"/>
      <c r="EX182" s="221"/>
      <c r="EY182" s="221"/>
      <c r="EZ182" s="221"/>
      <c r="FA182" s="222"/>
    </row>
    <row r="183" spans="1:157" s="37" customFormat="1" ht="15.9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30"/>
      <c r="BM183" s="214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  <c r="CG183" s="215"/>
      <c r="CH183" s="215"/>
      <c r="CI183" s="215"/>
      <c r="CJ183" s="215"/>
      <c r="CK183" s="215"/>
      <c r="CL183" s="215"/>
      <c r="CM183" s="204"/>
      <c r="CN183" s="205"/>
      <c r="CO183" s="205"/>
      <c r="CP183" s="205"/>
      <c r="CQ183" s="205"/>
      <c r="CR183" s="205"/>
      <c r="CS183" s="205"/>
      <c r="CT183" s="205"/>
      <c r="CU183" s="205"/>
      <c r="CV183" s="205"/>
      <c r="CW183" s="205"/>
      <c r="CX183" s="205"/>
      <c r="CY183" s="205"/>
      <c r="CZ183" s="205"/>
      <c r="DA183" s="205"/>
      <c r="DB183" s="205"/>
      <c r="DC183" s="205"/>
      <c r="DD183" s="205"/>
      <c r="DE183" s="205"/>
      <c r="DF183" s="205"/>
      <c r="DG183" s="205"/>
      <c r="DH183" s="205"/>
      <c r="DI183" s="205"/>
      <c r="DJ183" s="205"/>
      <c r="DK183" s="205"/>
      <c r="DL183" s="205"/>
      <c r="DM183" s="205"/>
      <c r="DN183" s="205"/>
      <c r="DO183" s="205"/>
      <c r="DP183" s="205"/>
      <c r="DQ183" s="205"/>
      <c r="DR183" s="205"/>
      <c r="DS183" s="205"/>
      <c r="DT183" s="204"/>
      <c r="DU183" s="205"/>
      <c r="DV183" s="205"/>
      <c r="DW183" s="205"/>
      <c r="DX183" s="205"/>
      <c r="DY183" s="205"/>
      <c r="DZ183" s="205"/>
      <c r="EA183" s="205"/>
      <c r="EB183" s="205"/>
      <c r="EC183" s="205"/>
      <c r="ED183" s="205"/>
      <c r="EE183" s="205"/>
      <c r="EF183" s="205"/>
      <c r="EG183" s="205"/>
      <c r="EH183" s="205"/>
      <c r="EI183" s="205"/>
      <c r="EJ183" s="205"/>
      <c r="EK183" s="205"/>
      <c r="EL183" s="205"/>
      <c r="EM183" s="205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5"/>
      <c r="FA183" s="206"/>
    </row>
    <row r="184" spans="1:157" s="16" customFormat="1" ht="18.75" customHeight="1" thickBot="1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8"/>
      <c r="BM184" s="209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  <c r="BZ184" s="210"/>
      <c r="CA184" s="210"/>
      <c r="CB184" s="210"/>
      <c r="CC184" s="210"/>
      <c r="CD184" s="210"/>
      <c r="CE184" s="210"/>
      <c r="CF184" s="210"/>
      <c r="CG184" s="210"/>
      <c r="CH184" s="210"/>
      <c r="CI184" s="210"/>
      <c r="CJ184" s="210"/>
      <c r="CK184" s="210"/>
      <c r="CL184" s="210"/>
      <c r="CM184" s="211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2"/>
      <c r="DB184" s="212"/>
      <c r="DC184" s="212"/>
      <c r="DD184" s="212"/>
      <c r="DE184" s="212"/>
      <c r="DF184" s="212"/>
      <c r="DG184" s="212"/>
      <c r="DH184" s="212"/>
      <c r="DI184" s="212"/>
      <c r="DJ184" s="212"/>
      <c r="DK184" s="212"/>
      <c r="DL184" s="212"/>
      <c r="DM184" s="212"/>
      <c r="DN184" s="212"/>
      <c r="DO184" s="212"/>
      <c r="DP184" s="212"/>
      <c r="DQ184" s="212"/>
      <c r="DR184" s="212"/>
      <c r="DS184" s="212"/>
      <c r="DT184" s="211"/>
      <c r="DU184" s="212"/>
      <c r="DV184" s="212"/>
      <c r="DW184" s="212"/>
      <c r="DX184" s="212"/>
      <c r="DY184" s="212"/>
      <c r="DZ184" s="212"/>
      <c r="EA184" s="212"/>
      <c r="EB184" s="212"/>
      <c r="EC184" s="212"/>
      <c r="ED184" s="212"/>
      <c r="EE184" s="212"/>
      <c r="EF184" s="212"/>
      <c r="EG184" s="212"/>
      <c r="EH184" s="212"/>
      <c r="EI184" s="212"/>
      <c r="EJ184" s="212"/>
      <c r="EK184" s="212"/>
      <c r="EL184" s="212"/>
      <c r="EM184" s="212"/>
      <c r="EN184" s="212"/>
      <c r="EO184" s="212"/>
      <c r="EP184" s="212"/>
      <c r="EQ184" s="212"/>
      <c r="ER184" s="212"/>
      <c r="ES184" s="212"/>
      <c r="ET184" s="212"/>
      <c r="EU184" s="212"/>
      <c r="EV184" s="212"/>
      <c r="EW184" s="212"/>
      <c r="EX184" s="212"/>
      <c r="EY184" s="212"/>
      <c r="EZ184" s="212"/>
      <c r="FA184" s="213"/>
    </row>
    <row r="185" spans="1:157" ht="3" customHeight="1"/>
    <row r="186" spans="1:157" s="4" customFormat="1" ht="21.75" customHeight="1">
      <c r="A186" s="91" t="s">
        <v>125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FA186" s="32" t="s">
        <v>238</v>
      </c>
    </row>
    <row r="187" spans="1:157" s="17" customFormat="1" ht="27.95" customHeight="1">
      <c r="A187" s="123" t="s">
        <v>62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 t="s">
        <v>143</v>
      </c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 t="s">
        <v>142</v>
      </c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8"/>
      <c r="CM187" s="203" t="s">
        <v>152</v>
      </c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107" t="s">
        <v>126</v>
      </c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8"/>
    </row>
    <row r="188" spans="1:157" s="18" customFormat="1" ht="12.75" customHeight="1" thickBot="1">
      <c r="A188" s="125">
        <v>1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4">
        <v>2</v>
      </c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>
        <v>3</v>
      </c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02"/>
      <c r="CM188" s="124">
        <v>4</v>
      </c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124"/>
      <c r="DK188" s="124"/>
      <c r="DL188" s="124"/>
      <c r="DM188" s="124"/>
      <c r="DN188" s="124"/>
      <c r="DO188" s="124"/>
      <c r="DP188" s="124"/>
      <c r="DQ188" s="124"/>
      <c r="DR188" s="124"/>
      <c r="DS188" s="124"/>
      <c r="DT188" s="124">
        <v>5</v>
      </c>
      <c r="DU188" s="124"/>
      <c r="DV188" s="124"/>
      <c r="DW188" s="124"/>
      <c r="DX188" s="124"/>
      <c r="DY188" s="124"/>
      <c r="DZ188" s="124"/>
      <c r="EA188" s="124"/>
      <c r="EB188" s="124"/>
      <c r="EC188" s="124"/>
      <c r="ED188" s="124"/>
      <c r="EE188" s="124"/>
      <c r="EF188" s="124"/>
      <c r="EG188" s="124"/>
      <c r="EH188" s="124"/>
      <c r="EI188" s="124"/>
      <c r="EJ188" s="124"/>
      <c r="EK188" s="124"/>
      <c r="EL188" s="124"/>
      <c r="EM188" s="124"/>
      <c r="EN188" s="124"/>
      <c r="EO188" s="124"/>
      <c r="EP188" s="124"/>
      <c r="EQ188" s="124"/>
      <c r="ER188" s="124"/>
      <c r="ES188" s="124"/>
      <c r="ET188" s="124"/>
      <c r="EU188" s="124"/>
      <c r="EV188" s="124"/>
      <c r="EW188" s="124"/>
      <c r="EX188" s="124"/>
      <c r="EY188" s="124"/>
      <c r="EZ188" s="124"/>
      <c r="FA188" s="102"/>
    </row>
    <row r="189" spans="1:157" s="19" customFormat="1" ht="15" customHeight="1">
      <c r="A189" s="199" t="s">
        <v>129</v>
      </c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200" t="s">
        <v>127</v>
      </c>
      <c r="BN189" s="201"/>
      <c r="BO189" s="201"/>
      <c r="BP189" s="201"/>
      <c r="BQ189" s="201"/>
      <c r="BR189" s="201"/>
      <c r="BS189" s="201"/>
      <c r="BT189" s="201"/>
      <c r="BU189" s="201"/>
      <c r="BV189" s="201"/>
      <c r="BW189" s="201"/>
      <c r="BX189" s="201" t="s">
        <v>128</v>
      </c>
      <c r="BY189" s="201"/>
      <c r="BZ189" s="201"/>
      <c r="CA189" s="201"/>
      <c r="CB189" s="201"/>
      <c r="CC189" s="201"/>
      <c r="CD189" s="201"/>
      <c r="CE189" s="201"/>
      <c r="CF189" s="201"/>
      <c r="CG189" s="201"/>
      <c r="CH189" s="201"/>
      <c r="CI189" s="201"/>
      <c r="CJ189" s="201"/>
      <c r="CK189" s="201"/>
      <c r="CL189" s="202"/>
      <c r="CM189" s="201" t="s">
        <v>128</v>
      </c>
      <c r="CN189" s="201"/>
      <c r="CO189" s="201"/>
      <c r="CP189" s="201"/>
      <c r="CQ189" s="201"/>
      <c r="CR189" s="201"/>
      <c r="CS189" s="201"/>
      <c r="CT189" s="201"/>
      <c r="CU189" s="201"/>
      <c r="CV189" s="201"/>
      <c r="CW189" s="201"/>
      <c r="CX189" s="201"/>
      <c r="CY189" s="201"/>
      <c r="CZ189" s="201"/>
      <c r="DA189" s="201"/>
      <c r="DB189" s="201"/>
      <c r="DC189" s="201"/>
      <c r="DD189" s="201"/>
      <c r="DE189" s="201"/>
      <c r="DF189" s="201"/>
      <c r="DG189" s="201"/>
      <c r="DH189" s="201"/>
      <c r="DI189" s="201"/>
      <c r="DJ189" s="201"/>
      <c r="DK189" s="201"/>
      <c r="DL189" s="201"/>
      <c r="DM189" s="201"/>
      <c r="DN189" s="201"/>
      <c r="DO189" s="201"/>
      <c r="DP189" s="201"/>
      <c r="DQ189" s="201"/>
      <c r="DR189" s="201"/>
      <c r="DS189" s="201"/>
      <c r="DT189" s="190">
        <f>DT190+DT192+DT193+DT194+DT195+DT196+DT197+DT198+DT199+DT200</f>
        <v>2201112.86</v>
      </c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  <c r="EG189" s="190"/>
      <c r="EH189" s="190"/>
      <c r="EI189" s="190"/>
      <c r="EJ189" s="190"/>
      <c r="EK189" s="190"/>
      <c r="EL189" s="190"/>
      <c r="EM189" s="190"/>
      <c r="EN189" s="190"/>
      <c r="EO189" s="190"/>
      <c r="EP189" s="190"/>
      <c r="EQ189" s="190"/>
      <c r="ER189" s="190"/>
      <c r="ES189" s="190"/>
      <c r="ET189" s="190"/>
      <c r="EU189" s="190"/>
      <c r="EV189" s="190"/>
      <c r="EW189" s="190"/>
      <c r="EX189" s="190"/>
      <c r="EY189" s="190"/>
      <c r="EZ189" s="190"/>
      <c r="FA189" s="191"/>
    </row>
    <row r="190" spans="1:157" s="19" customFormat="1" ht="15" customHeight="1">
      <c r="A190" s="192" t="s">
        <v>9</v>
      </c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3"/>
      <c r="BM190" s="69"/>
      <c r="BN190" s="70"/>
      <c r="BO190" s="70"/>
      <c r="BP190" s="70"/>
      <c r="BQ190" s="70"/>
      <c r="BR190" s="70"/>
      <c r="BS190" s="70"/>
      <c r="BT190" s="70"/>
      <c r="BU190" s="70"/>
      <c r="BV190" s="70"/>
      <c r="BW190" s="71"/>
      <c r="BX190" s="75" t="s">
        <v>251</v>
      </c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1"/>
      <c r="CM190" s="48" t="s">
        <v>252</v>
      </c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195">
        <v>1316912.94</v>
      </c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6"/>
    </row>
    <row r="191" spans="1:157" s="19" customFormat="1" ht="15" customHeight="1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9"/>
      <c r="BM191" s="72"/>
      <c r="BN191" s="73"/>
      <c r="BO191" s="73"/>
      <c r="BP191" s="73"/>
      <c r="BQ191" s="73"/>
      <c r="BR191" s="73"/>
      <c r="BS191" s="73"/>
      <c r="BT191" s="73"/>
      <c r="BU191" s="73"/>
      <c r="BV191" s="73"/>
      <c r="BW191" s="74"/>
      <c r="BX191" s="76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7"/>
      <c r="DU191" s="197"/>
      <c r="DV191" s="197"/>
      <c r="DW191" s="197"/>
      <c r="DX191" s="197"/>
      <c r="DY191" s="197"/>
      <c r="DZ191" s="197"/>
      <c r="EA191" s="197"/>
      <c r="EB191" s="197"/>
      <c r="EC191" s="197"/>
      <c r="ED191" s="197"/>
      <c r="EE191" s="197"/>
      <c r="EF191" s="197"/>
      <c r="EG191" s="197"/>
      <c r="EH191" s="197"/>
      <c r="EI191" s="197"/>
      <c r="EJ191" s="197"/>
      <c r="EK191" s="197"/>
      <c r="EL191" s="197"/>
      <c r="EM191" s="197"/>
      <c r="EN191" s="197"/>
      <c r="EO191" s="197"/>
      <c r="EP191" s="197"/>
      <c r="EQ191" s="197"/>
      <c r="ER191" s="197"/>
      <c r="ES191" s="197"/>
      <c r="ET191" s="197"/>
      <c r="EU191" s="197"/>
      <c r="EV191" s="197"/>
      <c r="EW191" s="197"/>
      <c r="EX191" s="197"/>
      <c r="EY191" s="197"/>
      <c r="EZ191" s="197"/>
      <c r="FA191" s="198"/>
    </row>
    <row r="192" spans="1:157" s="19" customFormat="1" ht="15" customHeight="1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3"/>
      <c r="BM192" s="119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 t="s">
        <v>253</v>
      </c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36"/>
      <c r="CM192" s="120" t="s">
        <v>254</v>
      </c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86">
        <v>408116.26</v>
      </c>
      <c r="DU192" s="186"/>
      <c r="DV192" s="186"/>
      <c r="DW192" s="186"/>
      <c r="DX192" s="186"/>
      <c r="DY192" s="186"/>
      <c r="DZ192" s="186"/>
      <c r="EA192" s="186"/>
      <c r="EB192" s="186"/>
      <c r="EC192" s="186"/>
      <c r="ED192" s="186"/>
      <c r="EE192" s="186"/>
      <c r="EF192" s="186"/>
      <c r="EG192" s="186"/>
      <c r="EH192" s="186"/>
      <c r="EI192" s="186"/>
      <c r="EJ192" s="186"/>
      <c r="EK192" s="186"/>
      <c r="EL192" s="186"/>
      <c r="EM192" s="186"/>
      <c r="EN192" s="186"/>
      <c r="EO192" s="186"/>
      <c r="EP192" s="186"/>
      <c r="EQ192" s="186"/>
      <c r="ER192" s="186"/>
      <c r="ES192" s="186"/>
      <c r="ET192" s="186"/>
      <c r="EU192" s="186"/>
      <c r="EV192" s="186"/>
      <c r="EW192" s="186"/>
      <c r="EX192" s="186"/>
      <c r="EY192" s="186"/>
      <c r="EZ192" s="186"/>
      <c r="FA192" s="187"/>
    </row>
    <row r="193" spans="1:157" s="19" customFormat="1" ht="15" customHeight="1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3"/>
      <c r="BM193" s="119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 t="s">
        <v>255</v>
      </c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36"/>
      <c r="CM193" s="120" t="s">
        <v>256</v>
      </c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86">
        <v>40307.47</v>
      </c>
      <c r="DU193" s="186"/>
      <c r="DV193" s="186"/>
      <c r="DW193" s="186"/>
      <c r="DX193" s="186"/>
      <c r="DY193" s="186"/>
      <c r="DZ193" s="186"/>
      <c r="EA193" s="186"/>
      <c r="EB193" s="186"/>
      <c r="EC193" s="186"/>
      <c r="ED193" s="186"/>
      <c r="EE193" s="186"/>
      <c r="EF193" s="186"/>
      <c r="EG193" s="186"/>
      <c r="EH193" s="186"/>
      <c r="EI193" s="186"/>
      <c r="EJ193" s="186"/>
      <c r="EK193" s="186"/>
      <c r="EL193" s="186"/>
      <c r="EM193" s="186"/>
      <c r="EN193" s="186"/>
      <c r="EO193" s="186"/>
      <c r="EP193" s="186"/>
      <c r="EQ193" s="186"/>
      <c r="ER193" s="186"/>
      <c r="ES193" s="186"/>
      <c r="ET193" s="186"/>
      <c r="EU193" s="186"/>
      <c r="EV193" s="186"/>
      <c r="EW193" s="186"/>
      <c r="EX193" s="186"/>
      <c r="EY193" s="186"/>
      <c r="EZ193" s="186"/>
      <c r="FA193" s="187"/>
    </row>
    <row r="194" spans="1:157" s="19" customFormat="1" ht="15" customHeight="1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3"/>
      <c r="BM194" s="119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 t="s">
        <v>257</v>
      </c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36"/>
      <c r="CM194" s="120" t="s">
        <v>256</v>
      </c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86">
        <v>1515</v>
      </c>
      <c r="DU194" s="186"/>
      <c r="DV194" s="186"/>
      <c r="DW194" s="186"/>
      <c r="DX194" s="186"/>
      <c r="DY194" s="186"/>
      <c r="DZ194" s="186"/>
      <c r="EA194" s="186"/>
      <c r="EB194" s="186"/>
      <c r="EC194" s="186"/>
      <c r="ED194" s="186"/>
      <c r="EE194" s="186"/>
      <c r="EF194" s="186"/>
      <c r="EG194" s="186"/>
      <c r="EH194" s="186"/>
      <c r="EI194" s="186"/>
      <c r="EJ194" s="186"/>
      <c r="EK194" s="186"/>
      <c r="EL194" s="186"/>
      <c r="EM194" s="186"/>
      <c r="EN194" s="186"/>
      <c r="EO194" s="186"/>
      <c r="EP194" s="186"/>
      <c r="EQ194" s="186"/>
      <c r="ER194" s="186"/>
      <c r="ES194" s="186"/>
      <c r="ET194" s="186"/>
      <c r="EU194" s="186"/>
      <c r="EV194" s="186"/>
      <c r="EW194" s="186"/>
      <c r="EX194" s="186"/>
      <c r="EY194" s="186"/>
      <c r="EZ194" s="186"/>
      <c r="FA194" s="187"/>
    </row>
    <row r="195" spans="1:157" s="19" customFormat="1" ht="15" customHeight="1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3"/>
      <c r="BM195" s="119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 t="s">
        <v>258</v>
      </c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36"/>
      <c r="CM195" s="120" t="s">
        <v>256</v>
      </c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86">
        <v>28920.94</v>
      </c>
      <c r="DU195" s="186"/>
      <c r="DV195" s="186"/>
      <c r="DW195" s="186"/>
      <c r="DX195" s="186"/>
      <c r="DY195" s="186"/>
      <c r="DZ195" s="186"/>
      <c r="EA195" s="186"/>
      <c r="EB195" s="186"/>
      <c r="EC195" s="186"/>
      <c r="ED195" s="186"/>
      <c r="EE195" s="186"/>
      <c r="EF195" s="186"/>
      <c r="EG195" s="186"/>
      <c r="EH195" s="186"/>
      <c r="EI195" s="186"/>
      <c r="EJ195" s="186"/>
      <c r="EK195" s="186"/>
      <c r="EL195" s="186"/>
      <c r="EM195" s="186"/>
      <c r="EN195" s="186"/>
      <c r="EO195" s="186"/>
      <c r="EP195" s="186"/>
      <c r="EQ195" s="186"/>
      <c r="ER195" s="186"/>
      <c r="ES195" s="186"/>
      <c r="ET195" s="186"/>
      <c r="EU195" s="186"/>
      <c r="EV195" s="186"/>
      <c r="EW195" s="186"/>
      <c r="EX195" s="186"/>
      <c r="EY195" s="186"/>
      <c r="EZ195" s="186"/>
      <c r="FA195" s="187"/>
    </row>
    <row r="196" spans="1:157" s="19" customFormat="1" ht="15" customHeight="1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3"/>
      <c r="BM196" s="119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 t="s">
        <v>259</v>
      </c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36"/>
      <c r="CM196" s="120" t="s">
        <v>256</v>
      </c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86">
        <v>30539.45</v>
      </c>
      <c r="DU196" s="186"/>
      <c r="DV196" s="186"/>
      <c r="DW196" s="186"/>
      <c r="DX196" s="186"/>
      <c r="DY196" s="186"/>
      <c r="DZ196" s="186"/>
      <c r="EA196" s="186"/>
      <c r="EB196" s="186"/>
      <c r="EC196" s="186"/>
      <c r="ED196" s="186"/>
      <c r="EE196" s="186"/>
      <c r="EF196" s="186"/>
      <c r="EG196" s="186"/>
      <c r="EH196" s="186"/>
      <c r="EI196" s="186"/>
      <c r="EJ196" s="186"/>
      <c r="EK196" s="186"/>
      <c r="EL196" s="186"/>
      <c r="EM196" s="186"/>
      <c r="EN196" s="186"/>
      <c r="EO196" s="186"/>
      <c r="EP196" s="186"/>
      <c r="EQ196" s="186"/>
      <c r="ER196" s="186"/>
      <c r="ES196" s="186"/>
      <c r="ET196" s="186"/>
      <c r="EU196" s="186"/>
      <c r="EV196" s="186"/>
      <c r="EW196" s="186"/>
      <c r="EX196" s="186"/>
      <c r="EY196" s="186"/>
      <c r="EZ196" s="186"/>
      <c r="FA196" s="187"/>
    </row>
    <row r="197" spans="1:157" s="19" customFormat="1" ht="15" customHeight="1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1"/>
      <c r="BM197" s="139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8"/>
      <c r="BX197" s="136" t="s">
        <v>259</v>
      </c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8"/>
      <c r="CM197" s="120" t="s">
        <v>263</v>
      </c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33">
        <v>240300</v>
      </c>
      <c r="DU197" s="134"/>
      <c r="DV197" s="134"/>
      <c r="DW197" s="134"/>
      <c r="DX197" s="134"/>
      <c r="DY197" s="134"/>
      <c r="DZ197" s="134"/>
      <c r="EA197" s="134"/>
      <c r="EB197" s="134"/>
      <c r="EC197" s="134"/>
      <c r="ED197" s="134"/>
      <c r="EE197" s="134"/>
      <c r="EF197" s="134"/>
      <c r="EG197" s="134"/>
      <c r="EH197" s="134"/>
      <c r="EI197" s="134"/>
      <c r="EJ197" s="134"/>
      <c r="EK197" s="134"/>
      <c r="EL197" s="134"/>
      <c r="EM197" s="134"/>
      <c r="EN197" s="134"/>
      <c r="EO197" s="134"/>
      <c r="EP197" s="134"/>
      <c r="EQ197" s="134"/>
      <c r="ER197" s="134"/>
      <c r="ES197" s="134"/>
      <c r="ET197" s="134"/>
      <c r="EU197" s="134"/>
      <c r="EV197" s="134"/>
      <c r="EW197" s="134"/>
      <c r="EX197" s="134"/>
      <c r="EY197" s="134"/>
      <c r="EZ197" s="134"/>
      <c r="FA197" s="135"/>
    </row>
    <row r="198" spans="1:157" s="19" customFormat="1" ht="15" customHeight="1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1"/>
      <c r="BM198" s="139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8"/>
      <c r="BX198" s="136" t="s">
        <v>169</v>
      </c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8"/>
      <c r="CM198" s="120" t="s">
        <v>261</v>
      </c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33">
        <v>546</v>
      </c>
      <c r="DU198" s="134"/>
      <c r="DV198" s="134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5"/>
    </row>
    <row r="199" spans="1:157" s="19" customFormat="1" ht="15" customHeight="1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1"/>
      <c r="BM199" s="139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8"/>
      <c r="BX199" s="136" t="s">
        <v>170</v>
      </c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8"/>
      <c r="CM199" s="120" t="s">
        <v>262</v>
      </c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33">
        <v>361.8</v>
      </c>
      <c r="DU199" s="134"/>
      <c r="DV199" s="134"/>
      <c r="DW199" s="134"/>
      <c r="DX199" s="134"/>
      <c r="DY199" s="134"/>
      <c r="DZ199" s="134"/>
      <c r="EA199" s="134"/>
      <c r="EB199" s="134"/>
      <c r="EC199" s="134"/>
      <c r="ED199" s="134"/>
      <c r="EE199" s="134"/>
      <c r="EF199" s="134"/>
      <c r="EG199" s="134"/>
      <c r="EH199" s="134"/>
      <c r="EI199" s="134"/>
      <c r="EJ199" s="134"/>
      <c r="EK199" s="134"/>
      <c r="EL199" s="134"/>
      <c r="EM199" s="134"/>
      <c r="EN199" s="134"/>
      <c r="EO199" s="134"/>
      <c r="EP199" s="134"/>
      <c r="EQ199" s="134"/>
      <c r="ER199" s="134"/>
      <c r="ES199" s="134"/>
      <c r="ET199" s="134"/>
      <c r="EU199" s="134"/>
      <c r="EV199" s="134"/>
      <c r="EW199" s="134"/>
      <c r="EX199" s="134"/>
      <c r="EY199" s="134"/>
      <c r="EZ199" s="134"/>
      <c r="FA199" s="135"/>
    </row>
    <row r="200" spans="1:157" s="19" customFormat="1" ht="15" customHeight="1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1"/>
      <c r="BM200" s="139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8"/>
      <c r="BX200" s="136" t="s">
        <v>260</v>
      </c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8"/>
      <c r="CM200" s="120" t="s">
        <v>256</v>
      </c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33">
        <v>133593</v>
      </c>
      <c r="DU200" s="134"/>
      <c r="DV200" s="134"/>
      <c r="DW200" s="134"/>
      <c r="DX200" s="134"/>
      <c r="DY200" s="134"/>
      <c r="DZ200" s="134"/>
      <c r="EA200" s="134"/>
      <c r="EB200" s="134"/>
      <c r="EC200" s="134"/>
      <c r="ED200" s="134"/>
      <c r="EE200" s="134"/>
      <c r="EF200" s="134"/>
      <c r="EG200" s="134"/>
      <c r="EH200" s="134"/>
      <c r="EI200" s="134"/>
      <c r="EJ200" s="134"/>
      <c r="EK200" s="134"/>
      <c r="EL200" s="134"/>
      <c r="EM200" s="134"/>
      <c r="EN200" s="134"/>
      <c r="EO200" s="134"/>
      <c r="EP200" s="134"/>
      <c r="EQ200" s="134"/>
      <c r="ER200" s="134"/>
      <c r="ES200" s="134"/>
      <c r="ET200" s="134"/>
      <c r="EU200" s="134"/>
      <c r="EV200" s="134"/>
      <c r="EW200" s="134"/>
      <c r="EX200" s="134"/>
      <c r="EY200" s="134"/>
      <c r="EZ200" s="134"/>
      <c r="FA200" s="135"/>
    </row>
    <row r="201" spans="1:157" s="19" customFormat="1" ht="15" customHeight="1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3"/>
      <c r="BM201" s="119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36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74"/>
      <c r="DU201" s="174"/>
      <c r="DV201" s="174"/>
      <c r="DW201" s="174"/>
      <c r="DX201" s="174"/>
      <c r="DY201" s="174"/>
      <c r="DZ201" s="174"/>
      <c r="EA201" s="174"/>
      <c r="EB201" s="174"/>
      <c r="EC201" s="174"/>
      <c r="ED201" s="174"/>
      <c r="EE201" s="174"/>
      <c r="EF201" s="174"/>
      <c r="EG201" s="174"/>
      <c r="EH201" s="174"/>
      <c r="EI201" s="174"/>
      <c r="EJ201" s="174"/>
      <c r="EK201" s="174"/>
      <c r="EL201" s="174"/>
      <c r="EM201" s="174"/>
      <c r="EN201" s="174"/>
      <c r="EO201" s="174"/>
      <c r="EP201" s="174"/>
      <c r="EQ201" s="174"/>
      <c r="ER201" s="174"/>
      <c r="ES201" s="174"/>
      <c r="ET201" s="174"/>
      <c r="EU201" s="174"/>
      <c r="EV201" s="174"/>
      <c r="EW201" s="174"/>
      <c r="EX201" s="174"/>
      <c r="EY201" s="174"/>
      <c r="EZ201" s="174"/>
      <c r="FA201" s="175"/>
    </row>
    <row r="202" spans="1:157" s="37" customFormat="1" ht="16.5" customHeight="1">
      <c r="A202" s="176" t="s">
        <v>153</v>
      </c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58" t="s">
        <v>130</v>
      </c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 t="s">
        <v>128</v>
      </c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66"/>
      <c r="CM202" s="159" t="s">
        <v>128</v>
      </c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/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5"/>
      <c r="EW202" s="155"/>
      <c r="EX202" s="155"/>
      <c r="EY202" s="155"/>
      <c r="EZ202" s="155"/>
      <c r="FA202" s="156"/>
    </row>
    <row r="203" spans="1:157" s="37" customFormat="1" ht="15" customHeight="1">
      <c r="A203" s="177" t="s">
        <v>9</v>
      </c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  <c r="BD203" s="177"/>
      <c r="BE203" s="177"/>
      <c r="BF203" s="177"/>
      <c r="BG203" s="177"/>
      <c r="BH203" s="177"/>
      <c r="BI203" s="177"/>
      <c r="BJ203" s="177"/>
      <c r="BK203" s="177"/>
      <c r="BL203" s="177"/>
      <c r="BM203" s="178"/>
      <c r="BN203" s="179"/>
      <c r="BO203" s="179"/>
      <c r="BP203" s="179"/>
      <c r="BQ203" s="179"/>
      <c r="BR203" s="179"/>
      <c r="BS203" s="179"/>
      <c r="BT203" s="179"/>
      <c r="BU203" s="179"/>
      <c r="BV203" s="179"/>
      <c r="BW203" s="180"/>
      <c r="BX203" s="160"/>
      <c r="BY203" s="179"/>
      <c r="BZ203" s="179"/>
      <c r="CA203" s="179"/>
      <c r="CB203" s="179"/>
      <c r="CC203" s="179"/>
      <c r="CD203" s="179"/>
      <c r="CE203" s="179"/>
      <c r="CF203" s="179"/>
      <c r="CG203" s="179"/>
      <c r="CH203" s="179"/>
      <c r="CI203" s="179"/>
      <c r="CJ203" s="179"/>
      <c r="CK203" s="179"/>
      <c r="CL203" s="180"/>
      <c r="CM203" s="152"/>
      <c r="CN203" s="152"/>
      <c r="CO203" s="152"/>
      <c r="CP203" s="152"/>
      <c r="CQ203" s="152"/>
      <c r="CR203" s="152"/>
      <c r="CS203" s="152"/>
      <c r="CT203" s="152"/>
      <c r="CU203" s="152"/>
      <c r="CV203" s="152"/>
      <c r="CW203" s="152"/>
      <c r="CX203" s="152"/>
      <c r="CY203" s="152"/>
      <c r="CZ203" s="152"/>
      <c r="DA203" s="152"/>
      <c r="DB203" s="152"/>
      <c r="DC203" s="152"/>
      <c r="DD203" s="152"/>
      <c r="DE203" s="152"/>
      <c r="DF203" s="152"/>
      <c r="DG203" s="152"/>
      <c r="DH203" s="152"/>
      <c r="DI203" s="152"/>
      <c r="DJ203" s="152"/>
      <c r="DK203" s="152"/>
      <c r="DL203" s="152"/>
      <c r="DM203" s="152"/>
      <c r="DN203" s="152"/>
      <c r="DO203" s="152"/>
      <c r="DP203" s="152"/>
      <c r="DQ203" s="152"/>
      <c r="DR203" s="152"/>
      <c r="DS203" s="152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2"/>
    </row>
    <row r="204" spans="1:157" s="37" customFormat="1" ht="15" customHeight="1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81"/>
      <c r="BN204" s="182"/>
      <c r="BO204" s="182"/>
      <c r="BP204" s="182"/>
      <c r="BQ204" s="182"/>
      <c r="BR204" s="182"/>
      <c r="BS204" s="182"/>
      <c r="BT204" s="182"/>
      <c r="BU204" s="182"/>
      <c r="BV204" s="182"/>
      <c r="BW204" s="183"/>
      <c r="BX204" s="184"/>
      <c r="BY204" s="182"/>
      <c r="BZ204" s="182"/>
      <c r="CA204" s="182"/>
      <c r="CB204" s="182"/>
      <c r="CC204" s="182"/>
      <c r="CD204" s="182"/>
      <c r="CE204" s="182"/>
      <c r="CF204" s="182"/>
      <c r="CG204" s="182"/>
      <c r="CH204" s="182"/>
      <c r="CI204" s="182"/>
      <c r="CJ204" s="182"/>
      <c r="CK204" s="182"/>
      <c r="CL204" s="183"/>
      <c r="CM204" s="185"/>
      <c r="CN204" s="185"/>
      <c r="CO204" s="185"/>
      <c r="CP204" s="185"/>
      <c r="CQ204" s="185"/>
      <c r="CR204" s="185"/>
      <c r="CS204" s="185"/>
      <c r="CT204" s="185"/>
      <c r="CU204" s="185"/>
      <c r="CV204" s="185"/>
      <c r="CW204" s="185"/>
      <c r="CX204" s="185"/>
      <c r="CY204" s="185"/>
      <c r="CZ204" s="185"/>
      <c r="DA204" s="185"/>
      <c r="DB204" s="185"/>
      <c r="DC204" s="185"/>
      <c r="DD204" s="185"/>
      <c r="DE204" s="185"/>
      <c r="DF204" s="185"/>
      <c r="DG204" s="185"/>
      <c r="DH204" s="185"/>
      <c r="DI204" s="185"/>
      <c r="DJ204" s="185"/>
      <c r="DK204" s="185"/>
      <c r="DL204" s="185"/>
      <c r="DM204" s="185"/>
      <c r="DN204" s="185"/>
      <c r="DO204" s="185"/>
      <c r="DP204" s="185"/>
      <c r="DQ204" s="185"/>
      <c r="DR204" s="185"/>
      <c r="DS204" s="185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70"/>
    </row>
    <row r="205" spans="1:157" s="37" customFormat="1" ht="15" customHeight="1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8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66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9"/>
      <c r="DD205" s="159"/>
      <c r="DE205" s="159"/>
      <c r="DF205" s="159"/>
      <c r="DG205" s="159"/>
      <c r="DH205" s="159"/>
      <c r="DI205" s="159"/>
      <c r="DJ205" s="159"/>
      <c r="DK205" s="159"/>
      <c r="DL205" s="159"/>
      <c r="DM205" s="159"/>
      <c r="DN205" s="159"/>
      <c r="DO205" s="159"/>
      <c r="DP205" s="159"/>
      <c r="DQ205" s="159"/>
      <c r="DR205" s="159"/>
      <c r="DS205" s="159"/>
      <c r="DT205" s="155"/>
      <c r="DU205" s="155"/>
      <c r="DV205" s="155"/>
      <c r="DW205" s="155"/>
      <c r="DX205" s="155"/>
      <c r="DY205" s="155"/>
      <c r="DZ205" s="155"/>
      <c r="EA205" s="155"/>
      <c r="EB205" s="155"/>
      <c r="EC205" s="155"/>
      <c r="ED205" s="155"/>
      <c r="EE205" s="155"/>
      <c r="EF205" s="155"/>
      <c r="EG205" s="155"/>
      <c r="EH205" s="155"/>
      <c r="EI205" s="155"/>
      <c r="EJ205" s="155"/>
      <c r="EK205" s="155"/>
      <c r="EL205" s="155"/>
      <c r="EM205" s="155"/>
      <c r="EN205" s="155"/>
      <c r="EO205" s="155"/>
      <c r="EP205" s="155"/>
      <c r="EQ205" s="155"/>
      <c r="ER205" s="155"/>
      <c r="ES205" s="155"/>
      <c r="ET205" s="155"/>
      <c r="EU205" s="155"/>
      <c r="EV205" s="155"/>
      <c r="EW205" s="155"/>
      <c r="EX205" s="155"/>
      <c r="EY205" s="155"/>
      <c r="EZ205" s="155"/>
      <c r="FA205" s="156"/>
    </row>
    <row r="206" spans="1:157" s="37" customFormat="1" ht="15" customHeight="1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8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59"/>
      <c r="CK206" s="159"/>
      <c r="CL206" s="66"/>
      <c r="CM206" s="159"/>
      <c r="CN206" s="159"/>
      <c r="CO206" s="159"/>
      <c r="CP206" s="159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9"/>
      <c r="DD206" s="159"/>
      <c r="DE206" s="159"/>
      <c r="DF206" s="159"/>
      <c r="DG206" s="159"/>
      <c r="DH206" s="159"/>
      <c r="DI206" s="159"/>
      <c r="DJ206" s="159"/>
      <c r="DK206" s="159"/>
      <c r="DL206" s="159"/>
      <c r="DM206" s="159"/>
      <c r="DN206" s="159"/>
      <c r="DO206" s="159"/>
      <c r="DP206" s="159"/>
      <c r="DQ206" s="159"/>
      <c r="DR206" s="159"/>
      <c r="DS206" s="159"/>
      <c r="DT206" s="155"/>
      <c r="DU206" s="155"/>
      <c r="DV206" s="155"/>
      <c r="DW206" s="155"/>
      <c r="DX206" s="155"/>
      <c r="DY206" s="155"/>
      <c r="DZ206" s="155"/>
      <c r="EA206" s="155"/>
      <c r="EB206" s="155"/>
      <c r="EC206" s="155"/>
      <c r="ED206" s="155"/>
      <c r="EE206" s="155"/>
      <c r="EF206" s="155"/>
      <c r="EG206" s="155"/>
      <c r="EH206" s="155"/>
      <c r="EI206" s="155"/>
      <c r="EJ206" s="155"/>
      <c r="EK206" s="155"/>
      <c r="EL206" s="155"/>
      <c r="EM206" s="155"/>
      <c r="EN206" s="155"/>
      <c r="EO206" s="155"/>
      <c r="EP206" s="155"/>
      <c r="EQ206" s="155"/>
      <c r="ER206" s="155"/>
      <c r="ES206" s="155"/>
      <c r="ET206" s="155"/>
      <c r="EU206" s="155"/>
      <c r="EV206" s="155"/>
      <c r="EW206" s="155"/>
      <c r="EX206" s="155"/>
      <c r="EY206" s="155"/>
      <c r="EZ206" s="155"/>
      <c r="FA206" s="156"/>
    </row>
    <row r="207" spans="1:157" s="37" customFormat="1" ht="15" customHeight="1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8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59"/>
      <c r="CK207" s="159"/>
      <c r="CL207" s="66"/>
      <c r="CM207" s="159"/>
      <c r="CN207" s="159"/>
      <c r="CO207" s="159"/>
      <c r="CP207" s="159"/>
      <c r="CQ207" s="159"/>
      <c r="CR207" s="159"/>
      <c r="CS207" s="159"/>
      <c r="CT207" s="159"/>
      <c r="CU207" s="159"/>
      <c r="CV207" s="159"/>
      <c r="CW207" s="159"/>
      <c r="CX207" s="159"/>
      <c r="CY207" s="159"/>
      <c r="CZ207" s="159"/>
      <c r="DA207" s="159"/>
      <c r="DB207" s="159"/>
      <c r="DC207" s="159"/>
      <c r="DD207" s="159"/>
      <c r="DE207" s="159"/>
      <c r="DF207" s="159"/>
      <c r="DG207" s="159"/>
      <c r="DH207" s="159"/>
      <c r="DI207" s="159"/>
      <c r="DJ207" s="159"/>
      <c r="DK207" s="159"/>
      <c r="DL207" s="159"/>
      <c r="DM207" s="159"/>
      <c r="DN207" s="159"/>
      <c r="DO207" s="159"/>
      <c r="DP207" s="159"/>
      <c r="DQ207" s="159"/>
      <c r="DR207" s="159"/>
      <c r="DS207" s="159"/>
      <c r="DT207" s="155"/>
      <c r="DU207" s="155"/>
      <c r="DV207" s="155"/>
      <c r="DW207" s="155"/>
      <c r="DX207" s="155"/>
      <c r="DY207" s="155"/>
      <c r="DZ207" s="155"/>
      <c r="EA207" s="155"/>
      <c r="EB207" s="155"/>
      <c r="EC207" s="155"/>
      <c r="ED207" s="155"/>
      <c r="EE207" s="155"/>
      <c r="EF207" s="155"/>
      <c r="EG207" s="155"/>
      <c r="EH207" s="155"/>
      <c r="EI207" s="155"/>
      <c r="EJ207" s="155"/>
      <c r="EK207" s="155"/>
      <c r="EL207" s="155"/>
      <c r="EM207" s="155"/>
      <c r="EN207" s="155"/>
      <c r="EO207" s="155"/>
      <c r="EP207" s="155"/>
      <c r="EQ207" s="155"/>
      <c r="ER207" s="155"/>
      <c r="ES207" s="155"/>
      <c r="ET207" s="155"/>
      <c r="EU207" s="155"/>
      <c r="EV207" s="155"/>
      <c r="EW207" s="155"/>
      <c r="EX207" s="155"/>
      <c r="EY207" s="155"/>
      <c r="EZ207" s="155"/>
      <c r="FA207" s="156"/>
    </row>
    <row r="208" spans="1:157" s="37" customFormat="1" ht="15" customHeight="1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8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  <c r="CK208" s="159"/>
      <c r="CL208" s="66"/>
      <c r="CM208" s="159"/>
      <c r="CN208" s="159"/>
      <c r="CO208" s="159"/>
      <c r="CP208" s="159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9"/>
      <c r="DD208" s="159"/>
      <c r="DE208" s="159"/>
      <c r="DF208" s="159"/>
      <c r="DG208" s="159"/>
      <c r="DH208" s="159"/>
      <c r="DI208" s="159"/>
      <c r="DJ208" s="159"/>
      <c r="DK208" s="159"/>
      <c r="DL208" s="159"/>
      <c r="DM208" s="159"/>
      <c r="DN208" s="159"/>
      <c r="DO208" s="159"/>
      <c r="DP208" s="159"/>
      <c r="DQ208" s="159"/>
      <c r="DR208" s="159"/>
      <c r="DS208" s="159"/>
      <c r="DT208" s="155"/>
      <c r="DU208" s="155"/>
      <c r="DV208" s="155"/>
      <c r="DW208" s="155"/>
      <c r="DX208" s="155"/>
      <c r="DY208" s="155"/>
      <c r="DZ208" s="155"/>
      <c r="EA208" s="155"/>
      <c r="EB208" s="155"/>
      <c r="EC208" s="155"/>
      <c r="ED208" s="155"/>
      <c r="EE208" s="155"/>
      <c r="EF208" s="155"/>
      <c r="EG208" s="155"/>
      <c r="EH208" s="155"/>
      <c r="EI208" s="155"/>
      <c r="EJ208" s="155"/>
      <c r="EK208" s="155"/>
      <c r="EL208" s="155"/>
      <c r="EM208" s="155"/>
      <c r="EN208" s="155"/>
      <c r="EO208" s="155"/>
      <c r="EP208" s="155"/>
      <c r="EQ208" s="155"/>
      <c r="ER208" s="155"/>
      <c r="ES208" s="155"/>
      <c r="ET208" s="155"/>
      <c r="EU208" s="155"/>
      <c r="EV208" s="155"/>
      <c r="EW208" s="155"/>
      <c r="EX208" s="155"/>
      <c r="EY208" s="155"/>
      <c r="EZ208" s="155"/>
      <c r="FA208" s="156"/>
    </row>
    <row r="209" spans="1:157" s="37" customFormat="1" ht="15" customHeight="1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8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  <c r="CK209" s="159"/>
      <c r="CL209" s="66"/>
      <c r="CM209" s="159"/>
      <c r="CN209" s="159"/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  <c r="DI209" s="159"/>
      <c r="DJ209" s="159"/>
      <c r="DK209" s="159"/>
      <c r="DL209" s="159"/>
      <c r="DM209" s="159"/>
      <c r="DN209" s="159"/>
      <c r="DO209" s="159"/>
      <c r="DP209" s="159"/>
      <c r="DQ209" s="159"/>
      <c r="DR209" s="159"/>
      <c r="DS209" s="159"/>
      <c r="DT209" s="155"/>
      <c r="DU209" s="155"/>
      <c r="DV209" s="155"/>
      <c r="DW209" s="155"/>
      <c r="DX209" s="155"/>
      <c r="DY209" s="155"/>
      <c r="DZ209" s="155"/>
      <c r="EA209" s="155"/>
      <c r="EB209" s="155"/>
      <c r="EC209" s="155"/>
      <c r="ED209" s="155"/>
      <c r="EE209" s="155"/>
      <c r="EF209" s="155"/>
      <c r="EG209" s="155"/>
      <c r="EH209" s="155"/>
      <c r="EI209" s="155"/>
      <c r="EJ209" s="155"/>
      <c r="EK209" s="155"/>
      <c r="EL209" s="155"/>
      <c r="EM209" s="155"/>
      <c r="EN209" s="155"/>
      <c r="EO209" s="155"/>
      <c r="EP209" s="155"/>
      <c r="EQ209" s="155"/>
      <c r="ER209" s="155"/>
      <c r="ES209" s="155"/>
      <c r="ET209" s="155"/>
      <c r="EU209" s="155"/>
      <c r="EV209" s="155"/>
      <c r="EW209" s="155"/>
      <c r="EX209" s="155"/>
      <c r="EY209" s="155"/>
      <c r="EZ209" s="155"/>
      <c r="FA209" s="156"/>
    </row>
    <row r="210" spans="1:157" s="37" customFormat="1" ht="15" customHeight="1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8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66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5"/>
      <c r="DU210" s="155"/>
      <c r="DV210" s="155"/>
      <c r="DW210" s="155"/>
      <c r="DX210" s="155"/>
      <c r="DY210" s="155"/>
      <c r="DZ210" s="155"/>
      <c r="EA210" s="155"/>
      <c r="EB210" s="155"/>
      <c r="EC210" s="155"/>
      <c r="ED210" s="155"/>
      <c r="EE210" s="155"/>
      <c r="EF210" s="155"/>
      <c r="EG210" s="155"/>
      <c r="EH210" s="155"/>
      <c r="EI210" s="155"/>
      <c r="EJ210" s="155"/>
      <c r="EK210" s="155"/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/>
      <c r="EW210" s="155"/>
      <c r="EX210" s="155"/>
      <c r="EY210" s="155"/>
      <c r="EZ210" s="155"/>
      <c r="FA210" s="156"/>
    </row>
    <row r="211" spans="1:157" s="37" customFormat="1" ht="15" customHeight="1">
      <c r="A211" s="150" t="s">
        <v>132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  <c r="BM211" s="151" t="s">
        <v>131</v>
      </c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 t="s">
        <v>128</v>
      </c>
      <c r="BY211" s="152"/>
      <c r="BZ211" s="152"/>
      <c r="CA211" s="152"/>
      <c r="CB211" s="152"/>
      <c r="CC211" s="152"/>
      <c r="CD211" s="152"/>
      <c r="CE211" s="152"/>
      <c r="CF211" s="152"/>
      <c r="CG211" s="152"/>
      <c r="CH211" s="152"/>
      <c r="CI211" s="152"/>
      <c r="CJ211" s="152"/>
      <c r="CK211" s="152"/>
      <c r="CL211" s="160"/>
      <c r="CM211" s="152"/>
      <c r="CN211" s="152"/>
      <c r="CO211" s="152"/>
      <c r="CP211" s="152"/>
      <c r="CQ211" s="152"/>
      <c r="CR211" s="152"/>
      <c r="CS211" s="152"/>
      <c r="CT211" s="152"/>
      <c r="CU211" s="152"/>
      <c r="CV211" s="152"/>
      <c r="CW211" s="152"/>
      <c r="CX211" s="152"/>
      <c r="CY211" s="152"/>
      <c r="CZ211" s="152"/>
      <c r="DA211" s="152"/>
      <c r="DB211" s="152"/>
      <c r="DC211" s="152"/>
      <c r="DD211" s="152"/>
      <c r="DE211" s="152"/>
      <c r="DF211" s="152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61"/>
      <c r="DU211" s="161"/>
      <c r="DV211" s="161"/>
      <c r="DW211" s="161"/>
      <c r="DX211" s="161"/>
      <c r="DY211" s="161"/>
      <c r="DZ211" s="161"/>
      <c r="EA211" s="161"/>
      <c r="EB211" s="161"/>
      <c r="EC211" s="161"/>
      <c r="ED211" s="161"/>
      <c r="EE211" s="161"/>
      <c r="EF211" s="161"/>
      <c r="EG211" s="161"/>
      <c r="EH211" s="161"/>
      <c r="EI211" s="161"/>
      <c r="EJ211" s="161"/>
      <c r="EK211" s="161"/>
      <c r="EL211" s="161"/>
      <c r="EM211" s="161"/>
      <c r="EN211" s="161"/>
      <c r="EO211" s="161"/>
      <c r="EP211" s="161"/>
      <c r="EQ211" s="161"/>
      <c r="ER211" s="161"/>
      <c r="ES211" s="161"/>
      <c r="ET211" s="161"/>
      <c r="EU211" s="161"/>
      <c r="EV211" s="161"/>
      <c r="EW211" s="161"/>
      <c r="EX211" s="161"/>
      <c r="EY211" s="161"/>
      <c r="EZ211" s="161"/>
      <c r="FA211" s="162"/>
    </row>
    <row r="212" spans="1:157" s="3" customFormat="1" ht="2.25" customHeight="1" thickBo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4"/>
      <c r="BN212" s="165"/>
      <c r="BO212" s="165"/>
      <c r="BP212" s="165"/>
      <c r="BQ212" s="165"/>
      <c r="BR212" s="165"/>
      <c r="BS212" s="165"/>
      <c r="BT212" s="165"/>
      <c r="BU212" s="165"/>
      <c r="BV212" s="165"/>
      <c r="BW212" s="165"/>
      <c r="BX212" s="165"/>
      <c r="BY212" s="165"/>
      <c r="BZ212" s="165"/>
      <c r="CA212" s="165"/>
      <c r="CB212" s="165"/>
      <c r="CC212" s="165"/>
      <c r="CD212" s="165"/>
      <c r="CE212" s="165"/>
      <c r="CF212" s="165"/>
      <c r="CG212" s="165"/>
      <c r="CH212" s="165"/>
      <c r="CI212" s="165"/>
      <c r="CJ212" s="165"/>
      <c r="CK212" s="165"/>
      <c r="CL212" s="166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7"/>
      <c r="DU212" s="167"/>
      <c r="DV212" s="167"/>
      <c r="DW212" s="167"/>
      <c r="DX212" s="167"/>
      <c r="DY212" s="167"/>
      <c r="DZ212" s="167"/>
      <c r="EA212" s="167"/>
      <c r="EB212" s="167"/>
      <c r="EC212" s="167"/>
      <c r="ED212" s="167"/>
      <c r="EE212" s="167"/>
      <c r="EF212" s="167"/>
      <c r="EG212" s="167"/>
      <c r="EH212" s="167"/>
      <c r="EI212" s="167"/>
      <c r="EJ212" s="167"/>
      <c r="EK212" s="167"/>
      <c r="EL212" s="167"/>
      <c r="EM212" s="167"/>
      <c r="EN212" s="167"/>
      <c r="EO212" s="167"/>
      <c r="EP212" s="167"/>
      <c r="EQ212" s="167"/>
      <c r="ER212" s="167"/>
      <c r="ES212" s="167"/>
      <c r="ET212" s="167"/>
      <c r="EU212" s="167"/>
      <c r="EV212" s="167"/>
      <c r="EW212" s="167"/>
      <c r="EX212" s="167"/>
      <c r="EY212" s="167"/>
      <c r="EZ212" s="167"/>
      <c r="FA212" s="168"/>
    </row>
    <row r="213" spans="1:157" s="19" customFormat="1"/>
    <row r="214" spans="1:157" s="19" customFormat="1" ht="14.25" customHeight="1">
      <c r="A214" s="19" t="s">
        <v>57</v>
      </c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R214" s="149" t="s">
        <v>264</v>
      </c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</row>
    <row r="215" spans="1:157" s="19" customFormat="1" ht="12" customHeight="1">
      <c r="A215" s="153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44" t="s">
        <v>58</v>
      </c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R215" s="145" t="s">
        <v>59</v>
      </c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</row>
    <row r="216" spans="1:157" s="19" customFormat="1"/>
    <row r="217" spans="1:157" s="19" customFormat="1" ht="14.25" customHeight="1">
      <c r="A217" s="39" t="s">
        <v>86</v>
      </c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R217" s="149" t="s">
        <v>265</v>
      </c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</row>
    <row r="218" spans="1:157" s="19" customFormat="1" ht="37.5" customHeight="1">
      <c r="A218" s="142" t="s">
        <v>242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4" t="s">
        <v>58</v>
      </c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R218" s="145" t="s">
        <v>59</v>
      </c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</row>
    <row r="220" spans="1:157" s="19" customFormat="1" ht="13.5" customHeight="1">
      <c r="A220" s="146" t="s">
        <v>60</v>
      </c>
      <c r="B220" s="146"/>
      <c r="C220" s="73"/>
      <c r="D220" s="73"/>
      <c r="E220" s="73"/>
      <c r="F220" s="73"/>
      <c r="G220" s="147" t="s">
        <v>60</v>
      </c>
      <c r="H220" s="147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146">
        <v>20</v>
      </c>
      <c r="AC220" s="146"/>
      <c r="AD220" s="146"/>
      <c r="AE220" s="146"/>
      <c r="AF220" s="148"/>
      <c r="AG220" s="148"/>
      <c r="AH220" s="148"/>
      <c r="AI220" s="148"/>
      <c r="AJ220" s="39" t="s">
        <v>1</v>
      </c>
      <c r="AM220" s="1" t="s">
        <v>240</v>
      </c>
    </row>
    <row r="221" spans="1:157" ht="3" customHeight="1">
      <c r="BE221" s="40"/>
    </row>
  </sheetData>
  <mergeCells count="872">
    <mergeCell ref="A2:BL2"/>
    <mergeCell ref="BM2:BW2"/>
    <mergeCell ref="BX2:CL2"/>
    <mergeCell ref="CM2:DS2"/>
    <mergeCell ref="DT2:FA2"/>
    <mergeCell ref="BM7:BW7"/>
    <mergeCell ref="BX7:CL7"/>
    <mergeCell ref="CM7:DS7"/>
    <mergeCell ref="BX4:CL4"/>
    <mergeCell ref="CM4:DS4"/>
    <mergeCell ref="DT4:FA4"/>
    <mergeCell ref="BM5:BW6"/>
    <mergeCell ref="BX5:CL6"/>
    <mergeCell ref="CM5:DS6"/>
    <mergeCell ref="DT7:FA7"/>
    <mergeCell ref="A8:BL8"/>
    <mergeCell ref="BM8:BW8"/>
    <mergeCell ref="BX8:CL8"/>
    <mergeCell ref="CM8:DS8"/>
    <mergeCell ref="DT8:FA8"/>
    <mergeCell ref="A7:BL7"/>
    <mergeCell ref="DT5:FA6"/>
    <mergeCell ref="A6:BL6"/>
    <mergeCell ref="A3:BL3"/>
    <mergeCell ref="BM3:BW3"/>
    <mergeCell ref="BX3:CL3"/>
    <mergeCell ref="CM3:DS3"/>
    <mergeCell ref="DT3:FA3"/>
    <mergeCell ref="A4:BL4"/>
    <mergeCell ref="BM4:BW4"/>
    <mergeCell ref="A5:BL5"/>
    <mergeCell ref="DT9:FA9"/>
    <mergeCell ref="A10:BL10"/>
    <mergeCell ref="BM10:BW10"/>
    <mergeCell ref="BX10:CL10"/>
    <mergeCell ref="CM10:DS10"/>
    <mergeCell ref="DT10:FA10"/>
    <mergeCell ref="A9:BL9"/>
    <mergeCell ref="BM9:BW9"/>
    <mergeCell ref="BX9:CL9"/>
    <mergeCell ref="CM9:DS9"/>
    <mergeCell ref="DT11:FA11"/>
    <mergeCell ref="A12:BL12"/>
    <mergeCell ref="BM12:BW13"/>
    <mergeCell ref="BX12:CL13"/>
    <mergeCell ref="CM12:DS13"/>
    <mergeCell ref="DT12:FA13"/>
    <mergeCell ref="A11:BL11"/>
    <mergeCell ref="BM11:BW11"/>
    <mergeCell ref="BX11:CL11"/>
    <mergeCell ref="CM11:DS11"/>
    <mergeCell ref="A13:BL13"/>
    <mergeCell ref="A14:BL14"/>
    <mergeCell ref="BM14:BW14"/>
    <mergeCell ref="BX14:CL14"/>
    <mergeCell ref="CM14:DS14"/>
    <mergeCell ref="DT14:FA14"/>
    <mergeCell ref="A15:BL15"/>
    <mergeCell ref="BM15:BW15"/>
    <mergeCell ref="BX15:CL15"/>
    <mergeCell ref="CM15:DS15"/>
    <mergeCell ref="DT15:FA15"/>
    <mergeCell ref="A16:BL16"/>
    <mergeCell ref="BM16:BW16"/>
    <mergeCell ref="BX16:CL16"/>
    <mergeCell ref="CM16:DS16"/>
    <mergeCell ref="DT16:FA16"/>
    <mergeCell ref="A17:BL17"/>
    <mergeCell ref="BM17:BW17"/>
    <mergeCell ref="BX17:CL17"/>
    <mergeCell ref="CM17:DS17"/>
    <mergeCell ref="DT17:FA17"/>
    <mergeCell ref="A18:BL18"/>
    <mergeCell ref="BM18:BW18"/>
    <mergeCell ref="BX18:CL18"/>
    <mergeCell ref="CM18:DS18"/>
    <mergeCell ref="DT18:FA18"/>
    <mergeCell ref="A19:BL19"/>
    <mergeCell ref="BM19:BW19"/>
    <mergeCell ref="BX19:CL19"/>
    <mergeCell ref="CM19:DS19"/>
    <mergeCell ref="DT19:FA19"/>
    <mergeCell ref="A20:BL20"/>
    <mergeCell ref="BM20:BW20"/>
    <mergeCell ref="BX20:CL20"/>
    <mergeCell ref="CM20:DS20"/>
    <mergeCell ref="DT20:FA20"/>
    <mergeCell ref="DT23:FA24"/>
    <mergeCell ref="A24:BL24"/>
    <mergeCell ref="A21:BL21"/>
    <mergeCell ref="BM21:BW21"/>
    <mergeCell ref="BX21:CL21"/>
    <mergeCell ref="CM21:DS21"/>
    <mergeCell ref="DT21:FA21"/>
    <mergeCell ref="A22:BL22"/>
    <mergeCell ref="CM22:DS22"/>
    <mergeCell ref="DT22:FA22"/>
    <mergeCell ref="BM22:BW22"/>
    <mergeCell ref="BX22:CL22"/>
    <mergeCell ref="A23:BL23"/>
    <mergeCell ref="BM23:BW24"/>
    <mergeCell ref="BX23:CL24"/>
    <mergeCell ref="CM23:DS24"/>
    <mergeCell ref="A27:BL27"/>
    <mergeCell ref="BM27:BW27"/>
    <mergeCell ref="BX27:CL27"/>
    <mergeCell ref="CM27:DS27"/>
    <mergeCell ref="DT25:FA26"/>
    <mergeCell ref="A26:BL26"/>
    <mergeCell ref="A25:BL25"/>
    <mergeCell ref="BM25:BW26"/>
    <mergeCell ref="BX25:CL26"/>
    <mergeCell ref="CM25:DS26"/>
    <mergeCell ref="A29:BL29"/>
    <mergeCell ref="BM29:BW29"/>
    <mergeCell ref="BX29:CL29"/>
    <mergeCell ref="CM29:DS29"/>
    <mergeCell ref="DT27:FA27"/>
    <mergeCell ref="A28:BL28"/>
    <mergeCell ref="BM28:BW28"/>
    <mergeCell ref="BX28:CL28"/>
    <mergeCell ref="CM28:DS28"/>
    <mergeCell ref="DT28:FA28"/>
    <mergeCell ref="A31:BL31"/>
    <mergeCell ref="BM31:BW32"/>
    <mergeCell ref="BX31:CL32"/>
    <mergeCell ref="CM31:DS32"/>
    <mergeCell ref="DT29:FA29"/>
    <mergeCell ref="A30:BL30"/>
    <mergeCell ref="BM30:BW30"/>
    <mergeCell ref="BX30:CL30"/>
    <mergeCell ref="CM30:DS30"/>
    <mergeCell ref="DT30:FA30"/>
    <mergeCell ref="DT31:FA32"/>
    <mergeCell ref="A32:BL32"/>
    <mergeCell ref="DT33:FA34"/>
    <mergeCell ref="A34:BL34"/>
    <mergeCell ref="CM36:DS36"/>
    <mergeCell ref="DT36:FA36"/>
    <mergeCell ref="A33:BL33"/>
    <mergeCell ref="BM33:BW34"/>
    <mergeCell ref="BX33:CL34"/>
    <mergeCell ref="CM33:DS34"/>
    <mergeCell ref="A35:BL35"/>
    <mergeCell ref="BM35:BW35"/>
    <mergeCell ref="BX35:CL35"/>
    <mergeCell ref="CM35:DS35"/>
    <mergeCell ref="DT35:FA35"/>
    <mergeCell ref="A36:BL36"/>
    <mergeCell ref="BM36:BW36"/>
    <mergeCell ref="BX36:CL36"/>
    <mergeCell ref="A38:BL38"/>
    <mergeCell ref="BM38:BW38"/>
    <mergeCell ref="BX38:CL38"/>
    <mergeCell ref="CM38:DS38"/>
    <mergeCell ref="DT38:FA38"/>
    <mergeCell ref="A39:BL39"/>
    <mergeCell ref="BM39:BW39"/>
    <mergeCell ref="BX39:CL39"/>
    <mergeCell ref="CM39:DS39"/>
    <mergeCell ref="DT39:FA39"/>
    <mergeCell ref="DT42:FA43"/>
    <mergeCell ref="A43:BL43"/>
    <mergeCell ref="A40:BL40"/>
    <mergeCell ref="BM40:BW40"/>
    <mergeCell ref="BX40:CL40"/>
    <mergeCell ref="CM40:DS40"/>
    <mergeCell ref="DT40:FA40"/>
    <mergeCell ref="A41:BL41"/>
    <mergeCell ref="CM41:DS41"/>
    <mergeCell ref="DT41:FA41"/>
    <mergeCell ref="BM41:BW41"/>
    <mergeCell ref="BX41:CL41"/>
    <mergeCell ref="A42:BL42"/>
    <mergeCell ref="BM42:BW43"/>
    <mergeCell ref="BX42:CL43"/>
    <mergeCell ref="CM42:DS43"/>
    <mergeCell ref="A47:BL47"/>
    <mergeCell ref="BM47:BW47"/>
    <mergeCell ref="BX47:CL47"/>
    <mergeCell ref="CM47:DS47"/>
    <mergeCell ref="DT44:FA44"/>
    <mergeCell ref="A46:BL46"/>
    <mergeCell ref="A44:BL44"/>
    <mergeCell ref="BM44:BW44"/>
    <mergeCell ref="BX44:CL44"/>
    <mergeCell ref="CM44:DS44"/>
    <mergeCell ref="A49:BL49"/>
    <mergeCell ref="BM49:BW49"/>
    <mergeCell ref="BX49:CL49"/>
    <mergeCell ref="CM49:DS49"/>
    <mergeCell ref="DT47:FA47"/>
    <mergeCell ref="A48:BL48"/>
    <mergeCell ref="BM48:BW48"/>
    <mergeCell ref="BX48:CL48"/>
    <mergeCell ref="CM48:DS48"/>
    <mergeCell ref="DT48:FA48"/>
    <mergeCell ref="A51:BL51"/>
    <mergeCell ref="BM51:BW52"/>
    <mergeCell ref="BX51:CL52"/>
    <mergeCell ref="CM51:DS52"/>
    <mergeCell ref="DT49:FA49"/>
    <mergeCell ref="A50:BL50"/>
    <mergeCell ref="BM50:BW50"/>
    <mergeCell ref="BX50:CL50"/>
    <mergeCell ref="CM50:DS50"/>
    <mergeCell ref="DT50:FA50"/>
    <mergeCell ref="A53:BL53"/>
    <mergeCell ref="BM53:BW54"/>
    <mergeCell ref="BX53:CL54"/>
    <mergeCell ref="CM53:DS54"/>
    <mergeCell ref="A54:BL54"/>
    <mergeCell ref="BM56:BW56"/>
    <mergeCell ref="BX56:CL56"/>
    <mergeCell ref="DT51:FA52"/>
    <mergeCell ref="A52:BL52"/>
    <mergeCell ref="DT60:FA60"/>
    <mergeCell ref="A57:BL57"/>
    <mergeCell ref="BM57:BW57"/>
    <mergeCell ref="BX57:CL57"/>
    <mergeCell ref="CM57:DS57"/>
    <mergeCell ref="DT57:FA57"/>
    <mergeCell ref="A58:BL58"/>
    <mergeCell ref="DT53:FA54"/>
    <mergeCell ref="A55:BL55"/>
    <mergeCell ref="BM55:BW55"/>
    <mergeCell ref="BX55:CL55"/>
    <mergeCell ref="CM55:DS55"/>
    <mergeCell ref="DT55:FA55"/>
    <mergeCell ref="A56:BL56"/>
    <mergeCell ref="CM56:DS56"/>
    <mergeCell ref="DT56:FA56"/>
    <mergeCell ref="A59:BL59"/>
    <mergeCell ref="A60:BL60"/>
    <mergeCell ref="BM60:BW60"/>
    <mergeCell ref="BX60:CL60"/>
    <mergeCell ref="CM58:DS59"/>
    <mergeCell ref="DT58:FA59"/>
    <mergeCell ref="BM58:BW59"/>
    <mergeCell ref="BX58:CL59"/>
    <mergeCell ref="CM60:DS60"/>
    <mergeCell ref="DT61:FA61"/>
    <mergeCell ref="A62:BL62"/>
    <mergeCell ref="BM62:BW62"/>
    <mergeCell ref="BX62:CL62"/>
    <mergeCell ref="CM62:DS62"/>
    <mergeCell ref="DT62:FA62"/>
    <mergeCell ref="A61:BL61"/>
    <mergeCell ref="BM61:BW61"/>
    <mergeCell ref="BX61:CL61"/>
    <mergeCell ref="CM61:DS61"/>
    <mergeCell ref="DT63:FA63"/>
    <mergeCell ref="A64:BL64"/>
    <mergeCell ref="BM64:BW64"/>
    <mergeCell ref="BX64:CL64"/>
    <mergeCell ref="CM64:DS64"/>
    <mergeCell ref="DT64:FA64"/>
    <mergeCell ref="A63:BL63"/>
    <mergeCell ref="BM63:BW63"/>
    <mergeCell ref="BX63:CL63"/>
    <mergeCell ref="CM63:DS63"/>
    <mergeCell ref="A67:BL67"/>
    <mergeCell ref="A68:BL68"/>
    <mergeCell ref="BM68:BW68"/>
    <mergeCell ref="BX68:CL68"/>
    <mergeCell ref="CM68:DS68"/>
    <mergeCell ref="BX65:CL65"/>
    <mergeCell ref="CM65:DS65"/>
    <mergeCell ref="DT65:FA65"/>
    <mergeCell ref="A66:BL66"/>
    <mergeCell ref="BM66:BW67"/>
    <mergeCell ref="BX66:CL67"/>
    <mergeCell ref="CM66:DS67"/>
    <mergeCell ref="DT66:FA67"/>
    <mergeCell ref="A65:BL65"/>
    <mergeCell ref="BM65:BW65"/>
    <mergeCell ref="DT70:FA71"/>
    <mergeCell ref="A69:BL69"/>
    <mergeCell ref="BM69:BW69"/>
    <mergeCell ref="BX69:CL69"/>
    <mergeCell ref="CM69:DS69"/>
    <mergeCell ref="DT68:FA68"/>
    <mergeCell ref="A71:BL71"/>
    <mergeCell ref="CM76:DS76"/>
    <mergeCell ref="A72:BL72"/>
    <mergeCell ref="BM72:BW72"/>
    <mergeCell ref="BX72:CL72"/>
    <mergeCell ref="DT73:FA73"/>
    <mergeCell ref="DT69:FA69"/>
    <mergeCell ref="A70:BL70"/>
    <mergeCell ref="BM70:BW71"/>
    <mergeCell ref="BX70:CL71"/>
    <mergeCell ref="CM70:DS71"/>
    <mergeCell ref="DT76:FA76"/>
    <mergeCell ref="A73:BL73"/>
    <mergeCell ref="CM72:DS72"/>
    <mergeCell ref="DT72:FA72"/>
    <mergeCell ref="BM73:BW73"/>
    <mergeCell ref="BX73:CL73"/>
    <mergeCell ref="CM73:DS73"/>
    <mergeCell ref="A76:BL76"/>
    <mergeCell ref="BM76:BW76"/>
    <mergeCell ref="BX76:CL76"/>
    <mergeCell ref="DT77:FA77"/>
    <mergeCell ref="A78:BL78"/>
    <mergeCell ref="BM78:BW78"/>
    <mergeCell ref="BX78:CL78"/>
    <mergeCell ref="CM78:DS78"/>
    <mergeCell ref="DT78:FA78"/>
    <mergeCell ref="A77:BL77"/>
    <mergeCell ref="BM77:BW77"/>
    <mergeCell ref="BX77:CL77"/>
    <mergeCell ref="CM77:DS77"/>
    <mergeCell ref="A83:BL83"/>
    <mergeCell ref="CM82:DS82"/>
    <mergeCell ref="DT82:FA82"/>
    <mergeCell ref="A79:BL79"/>
    <mergeCell ref="BM79:BW80"/>
    <mergeCell ref="BX79:CL80"/>
    <mergeCell ref="CM79:DS80"/>
    <mergeCell ref="DT79:FA80"/>
    <mergeCell ref="A80:BL80"/>
    <mergeCell ref="BX86:CL86"/>
    <mergeCell ref="CM84:DS85"/>
    <mergeCell ref="DT84:FA85"/>
    <mergeCell ref="A81:BL81"/>
    <mergeCell ref="BM81:BW81"/>
    <mergeCell ref="BX81:CL81"/>
    <mergeCell ref="CM81:DS81"/>
    <mergeCell ref="DT81:FA81"/>
    <mergeCell ref="A82:BL82"/>
    <mergeCell ref="BM82:BW82"/>
    <mergeCell ref="BM83:BW83"/>
    <mergeCell ref="BX83:CL83"/>
    <mergeCell ref="CM83:DS83"/>
    <mergeCell ref="DT83:FA83"/>
    <mergeCell ref="DT87:FA87"/>
    <mergeCell ref="BX82:CL82"/>
    <mergeCell ref="CM86:DS86"/>
    <mergeCell ref="DT86:FA86"/>
    <mergeCell ref="BX87:CL87"/>
    <mergeCell ref="CM87:DS87"/>
    <mergeCell ref="BX89:CL90"/>
    <mergeCell ref="CM89:DS90"/>
    <mergeCell ref="A84:BL84"/>
    <mergeCell ref="BM84:BW85"/>
    <mergeCell ref="A87:BL87"/>
    <mergeCell ref="BM87:BW87"/>
    <mergeCell ref="A85:BL85"/>
    <mergeCell ref="A86:BL86"/>
    <mergeCell ref="BM86:BW86"/>
    <mergeCell ref="BX84:CL85"/>
    <mergeCell ref="CM91:DS91"/>
    <mergeCell ref="DT89:FA90"/>
    <mergeCell ref="A90:BL90"/>
    <mergeCell ref="A88:BL88"/>
    <mergeCell ref="BM88:BW88"/>
    <mergeCell ref="BX88:CL88"/>
    <mergeCell ref="CM88:DS88"/>
    <mergeCell ref="DT88:FA88"/>
    <mergeCell ref="A89:BL89"/>
    <mergeCell ref="BM89:BW90"/>
    <mergeCell ref="CM93:DS93"/>
    <mergeCell ref="DT91:FA91"/>
    <mergeCell ref="A92:BL92"/>
    <mergeCell ref="BM92:BW92"/>
    <mergeCell ref="BX92:CL92"/>
    <mergeCell ref="CM92:DS92"/>
    <mergeCell ref="DT92:FA92"/>
    <mergeCell ref="A91:BL91"/>
    <mergeCell ref="BM91:BW91"/>
    <mergeCell ref="BX91:CL91"/>
    <mergeCell ref="CM95:DS95"/>
    <mergeCell ref="DT93:FA93"/>
    <mergeCell ref="A94:BL94"/>
    <mergeCell ref="BM94:BW94"/>
    <mergeCell ref="BX94:CL94"/>
    <mergeCell ref="CM94:DS94"/>
    <mergeCell ref="DT94:FA94"/>
    <mergeCell ref="A93:BL93"/>
    <mergeCell ref="BM93:BW93"/>
    <mergeCell ref="BX93:CL93"/>
    <mergeCell ref="CM97:DS97"/>
    <mergeCell ref="DT95:FA95"/>
    <mergeCell ref="A96:BL96"/>
    <mergeCell ref="BM96:BW96"/>
    <mergeCell ref="BX96:CL96"/>
    <mergeCell ref="CM96:DS96"/>
    <mergeCell ref="DT96:FA96"/>
    <mergeCell ref="A95:BL95"/>
    <mergeCell ref="BM95:BW95"/>
    <mergeCell ref="BX95:CL95"/>
    <mergeCell ref="CM99:DS99"/>
    <mergeCell ref="DT97:FA97"/>
    <mergeCell ref="A98:BL98"/>
    <mergeCell ref="BM98:BW98"/>
    <mergeCell ref="BX98:CL98"/>
    <mergeCell ref="CM98:DS98"/>
    <mergeCell ref="DT98:FA98"/>
    <mergeCell ref="A97:BL97"/>
    <mergeCell ref="BM97:BW97"/>
    <mergeCell ref="BX97:CL97"/>
    <mergeCell ref="BX100:CL101"/>
    <mergeCell ref="DT99:FA99"/>
    <mergeCell ref="A100:BL100"/>
    <mergeCell ref="BM100:BW101"/>
    <mergeCell ref="CM100:DS101"/>
    <mergeCell ref="DT100:FA101"/>
    <mergeCell ref="A101:BL101"/>
    <mergeCell ref="A99:BL99"/>
    <mergeCell ref="BM99:BW99"/>
    <mergeCell ref="BX99:CL99"/>
    <mergeCell ref="CM105:DS105"/>
    <mergeCell ref="DT104:FA104"/>
    <mergeCell ref="CM102:DS103"/>
    <mergeCell ref="DT102:FA103"/>
    <mergeCell ref="A103:BL103"/>
    <mergeCell ref="A102:BL102"/>
    <mergeCell ref="BM102:BW103"/>
    <mergeCell ref="BX102:CL103"/>
    <mergeCell ref="BX106:CL106"/>
    <mergeCell ref="CM106:DS106"/>
    <mergeCell ref="DT105:FA105"/>
    <mergeCell ref="A104:BL104"/>
    <mergeCell ref="BM104:BW104"/>
    <mergeCell ref="BX104:CL104"/>
    <mergeCell ref="CM104:DS104"/>
    <mergeCell ref="A105:BL105"/>
    <mergeCell ref="BM105:BW105"/>
    <mergeCell ref="BX105:CL105"/>
    <mergeCell ref="BX112:CL113"/>
    <mergeCell ref="CM112:DS113"/>
    <mergeCell ref="DT106:FA106"/>
    <mergeCell ref="A109:BL109"/>
    <mergeCell ref="BM109:BW109"/>
    <mergeCell ref="BX109:CL109"/>
    <mergeCell ref="CM109:DS109"/>
    <mergeCell ref="DT109:FA109"/>
    <mergeCell ref="A106:BL106"/>
    <mergeCell ref="BM106:BW106"/>
    <mergeCell ref="DT112:FA113"/>
    <mergeCell ref="A113:BL113"/>
    <mergeCell ref="A114:BL114"/>
    <mergeCell ref="BM114:BW115"/>
    <mergeCell ref="BX114:CL115"/>
    <mergeCell ref="CM114:DS115"/>
    <mergeCell ref="DT114:FA115"/>
    <mergeCell ref="A115:BL115"/>
    <mergeCell ref="A112:BL112"/>
    <mergeCell ref="BM112:BW113"/>
    <mergeCell ref="DT110:FA110"/>
    <mergeCell ref="A111:BL111"/>
    <mergeCell ref="BM111:BW111"/>
    <mergeCell ref="BX111:CL111"/>
    <mergeCell ref="CM111:DS111"/>
    <mergeCell ref="DT111:FA111"/>
    <mergeCell ref="A110:BL110"/>
    <mergeCell ref="BM110:BW110"/>
    <mergeCell ref="BX110:CL110"/>
    <mergeCell ref="CM110:DS110"/>
    <mergeCell ref="DT116:FA116"/>
    <mergeCell ref="A117:BL117"/>
    <mergeCell ref="BM117:BW117"/>
    <mergeCell ref="BX117:CL117"/>
    <mergeCell ref="CM117:DS117"/>
    <mergeCell ref="DT117:FA117"/>
    <mergeCell ref="A116:BL116"/>
    <mergeCell ref="BM116:BW116"/>
    <mergeCell ref="BX116:CL116"/>
    <mergeCell ref="CM116:DS116"/>
    <mergeCell ref="BM123:BW123"/>
    <mergeCell ref="CM119:DS119"/>
    <mergeCell ref="DT119:FA119"/>
    <mergeCell ref="A120:BL120"/>
    <mergeCell ref="BM120:BW121"/>
    <mergeCell ref="BX120:CL121"/>
    <mergeCell ref="CM120:DS121"/>
    <mergeCell ref="DT120:FA121"/>
    <mergeCell ref="BX122:CL122"/>
    <mergeCell ref="DT118:FA118"/>
    <mergeCell ref="CM118:DS118"/>
    <mergeCell ref="DT123:FA123"/>
    <mergeCell ref="A124:BL124"/>
    <mergeCell ref="BM124:BW124"/>
    <mergeCell ref="BX124:CL124"/>
    <mergeCell ref="CM124:DS124"/>
    <mergeCell ref="DT124:FA124"/>
    <mergeCell ref="A123:BL123"/>
    <mergeCell ref="A118:BL118"/>
    <mergeCell ref="BM118:BW118"/>
    <mergeCell ref="BX118:CL118"/>
    <mergeCell ref="A121:BL121"/>
    <mergeCell ref="BX123:CL123"/>
    <mergeCell ref="A119:BL119"/>
    <mergeCell ref="BM119:BW119"/>
    <mergeCell ref="BX119:CL119"/>
    <mergeCell ref="A122:BL122"/>
    <mergeCell ref="BM122:BW122"/>
    <mergeCell ref="CM122:DS122"/>
    <mergeCell ref="DT122:FA122"/>
    <mergeCell ref="CM123:DS123"/>
    <mergeCell ref="DT126:FA126"/>
    <mergeCell ref="CM125:DS125"/>
    <mergeCell ref="DT125:FA125"/>
    <mergeCell ref="CM126:DS126"/>
    <mergeCell ref="A128:BL128"/>
    <mergeCell ref="A125:BL125"/>
    <mergeCell ref="BM125:BW125"/>
    <mergeCell ref="BX125:CL125"/>
    <mergeCell ref="A126:BL126"/>
    <mergeCell ref="BM126:BW126"/>
    <mergeCell ref="BX126:CL126"/>
    <mergeCell ref="DT129:FA129"/>
    <mergeCell ref="A130:BL130"/>
    <mergeCell ref="BM130:BW130"/>
    <mergeCell ref="BX130:CL130"/>
    <mergeCell ref="CM130:DS130"/>
    <mergeCell ref="DT130:FA130"/>
    <mergeCell ref="A129:BL129"/>
    <mergeCell ref="BM129:BW129"/>
    <mergeCell ref="BX129:CL129"/>
    <mergeCell ref="CM129:DS129"/>
    <mergeCell ref="DT131:FA131"/>
    <mergeCell ref="A132:BL132"/>
    <mergeCell ref="BM132:BW132"/>
    <mergeCell ref="BX132:CL132"/>
    <mergeCell ref="CM132:DS132"/>
    <mergeCell ref="DT132:FA132"/>
    <mergeCell ref="A131:BL131"/>
    <mergeCell ref="BM131:BW131"/>
    <mergeCell ref="BX131:CL131"/>
    <mergeCell ref="CM131:DS131"/>
    <mergeCell ref="DT135:FA136"/>
    <mergeCell ref="A136:BL136"/>
    <mergeCell ref="A133:BL133"/>
    <mergeCell ref="BM133:BW134"/>
    <mergeCell ref="BX133:CL134"/>
    <mergeCell ref="CM133:DS134"/>
    <mergeCell ref="DT133:FA134"/>
    <mergeCell ref="A134:BL134"/>
    <mergeCell ref="A135:BL135"/>
    <mergeCell ref="BM135:BW136"/>
    <mergeCell ref="DT139:FA140"/>
    <mergeCell ref="BX135:CL136"/>
    <mergeCell ref="CM135:DS136"/>
    <mergeCell ref="DT137:FA137"/>
    <mergeCell ref="A138:BL138"/>
    <mergeCell ref="BM138:BW138"/>
    <mergeCell ref="BX138:CL138"/>
    <mergeCell ref="CM138:DS138"/>
    <mergeCell ref="DT138:FA138"/>
    <mergeCell ref="A137:BL137"/>
    <mergeCell ref="A139:BL139"/>
    <mergeCell ref="BM139:BW140"/>
    <mergeCell ref="BX139:CL140"/>
    <mergeCell ref="CM139:DS140"/>
    <mergeCell ref="A140:BL140"/>
    <mergeCell ref="BX137:CL137"/>
    <mergeCell ref="CM137:DS137"/>
    <mergeCell ref="BM137:BW137"/>
    <mergeCell ref="A143:BL143"/>
    <mergeCell ref="BM143:BW143"/>
    <mergeCell ref="BX143:CL143"/>
    <mergeCell ref="CM143:DS143"/>
    <mergeCell ref="DT143:FA143"/>
    <mergeCell ref="A144:BL144"/>
    <mergeCell ref="CM144:DS144"/>
    <mergeCell ref="DT144:FA144"/>
    <mergeCell ref="A147:BL147"/>
    <mergeCell ref="BM147:BW148"/>
    <mergeCell ref="BX147:CL148"/>
    <mergeCell ref="CM147:DS148"/>
    <mergeCell ref="CM146:DS146"/>
    <mergeCell ref="DT146:FA146"/>
    <mergeCell ref="BM146:BW146"/>
    <mergeCell ref="BX146:CL146"/>
    <mergeCell ref="BM144:BW144"/>
    <mergeCell ref="BX144:CL144"/>
    <mergeCell ref="DT147:FA148"/>
    <mergeCell ref="A148:BL148"/>
    <mergeCell ref="A145:BL145"/>
    <mergeCell ref="BM145:BW145"/>
    <mergeCell ref="BX145:CL145"/>
    <mergeCell ref="CM145:DS145"/>
    <mergeCell ref="DT145:FA145"/>
    <mergeCell ref="A146:BL146"/>
    <mergeCell ref="DT151:FA152"/>
    <mergeCell ref="A152:BL152"/>
    <mergeCell ref="DT149:FA149"/>
    <mergeCell ref="A150:BL150"/>
    <mergeCell ref="BM150:BW150"/>
    <mergeCell ref="BX150:CL150"/>
    <mergeCell ref="CM150:DS150"/>
    <mergeCell ref="DT150:FA150"/>
    <mergeCell ref="A149:BL149"/>
    <mergeCell ref="BM149:BW149"/>
    <mergeCell ref="BX149:CL149"/>
    <mergeCell ref="CM149:DS149"/>
    <mergeCell ref="A153:BL153"/>
    <mergeCell ref="BM153:BW153"/>
    <mergeCell ref="BX153:CL153"/>
    <mergeCell ref="CM153:DS153"/>
    <mergeCell ref="A151:BL151"/>
    <mergeCell ref="BM151:BW152"/>
    <mergeCell ref="BX151:CL152"/>
    <mergeCell ref="CM151:DS152"/>
    <mergeCell ref="DT153:FA153"/>
    <mergeCell ref="A154:BL154"/>
    <mergeCell ref="BM154:BW154"/>
    <mergeCell ref="BX154:CL154"/>
    <mergeCell ref="CM154:DS154"/>
    <mergeCell ref="DT154:FA154"/>
    <mergeCell ref="BM158:BW158"/>
    <mergeCell ref="BX158:CL158"/>
    <mergeCell ref="CM158:DS158"/>
    <mergeCell ref="DT158:FA158"/>
    <mergeCell ref="A155:BL155"/>
    <mergeCell ref="BM155:BW156"/>
    <mergeCell ref="BX155:CL156"/>
    <mergeCell ref="CM155:DS156"/>
    <mergeCell ref="BX159:CL159"/>
    <mergeCell ref="CM159:DS159"/>
    <mergeCell ref="DT155:FA156"/>
    <mergeCell ref="A156:BL156"/>
    <mergeCell ref="A157:BL157"/>
    <mergeCell ref="BM157:BW157"/>
    <mergeCell ref="BX157:CL157"/>
    <mergeCell ref="CM157:DS157"/>
    <mergeCell ref="DT157:FA157"/>
    <mergeCell ref="A158:BL158"/>
    <mergeCell ref="DT161:FA162"/>
    <mergeCell ref="A162:BL162"/>
    <mergeCell ref="DT159:FA159"/>
    <mergeCell ref="A160:BL160"/>
    <mergeCell ref="BM160:BW160"/>
    <mergeCell ref="BX160:CL160"/>
    <mergeCell ref="CM160:DS160"/>
    <mergeCell ref="DT160:FA160"/>
    <mergeCell ref="A159:BL159"/>
    <mergeCell ref="BM159:BW159"/>
    <mergeCell ref="A161:BL161"/>
    <mergeCell ref="BM161:BW162"/>
    <mergeCell ref="BX161:CL162"/>
    <mergeCell ref="CM161:DS162"/>
    <mergeCell ref="BM164:BW164"/>
    <mergeCell ref="BX164:CL164"/>
    <mergeCell ref="A166:BW166"/>
    <mergeCell ref="A167:BL167"/>
    <mergeCell ref="BM167:BW167"/>
    <mergeCell ref="BX167:CL167"/>
    <mergeCell ref="CM164:DS164"/>
    <mergeCell ref="DT164:FA164"/>
    <mergeCell ref="A163:BL163"/>
    <mergeCell ref="BM163:BW163"/>
    <mergeCell ref="BX163:CL163"/>
    <mergeCell ref="CM163:DS163"/>
    <mergeCell ref="DT163:FA163"/>
    <mergeCell ref="A164:BL164"/>
    <mergeCell ref="A170:BL170"/>
    <mergeCell ref="BM170:BW171"/>
    <mergeCell ref="BX170:CL171"/>
    <mergeCell ref="CM170:DS171"/>
    <mergeCell ref="CM167:DS167"/>
    <mergeCell ref="DT167:FA167"/>
    <mergeCell ref="BX168:CL168"/>
    <mergeCell ref="CM168:DS168"/>
    <mergeCell ref="DT170:FA171"/>
    <mergeCell ref="A171:BL171"/>
    <mergeCell ref="A172:BL172"/>
    <mergeCell ref="BM172:BW173"/>
    <mergeCell ref="BX172:CL173"/>
    <mergeCell ref="CM172:DS173"/>
    <mergeCell ref="DT172:FA173"/>
    <mergeCell ref="A173:BL173"/>
    <mergeCell ref="BX174:CL174"/>
    <mergeCell ref="CM174:DS174"/>
    <mergeCell ref="DT168:FA168"/>
    <mergeCell ref="A169:BL169"/>
    <mergeCell ref="BM169:BW169"/>
    <mergeCell ref="BX169:CL169"/>
    <mergeCell ref="CM169:DS169"/>
    <mergeCell ref="DT169:FA169"/>
    <mergeCell ref="A168:BL168"/>
    <mergeCell ref="BM168:BW168"/>
    <mergeCell ref="BX178:CL178"/>
    <mergeCell ref="CM178:DS178"/>
    <mergeCell ref="DT174:FA174"/>
    <mergeCell ref="A175:BL175"/>
    <mergeCell ref="BM175:BW175"/>
    <mergeCell ref="BX175:CL175"/>
    <mergeCell ref="CM175:DS175"/>
    <mergeCell ref="DT175:FA175"/>
    <mergeCell ref="A174:BL174"/>
    <mergeCell ref="BM174:BW174"/>
    <mergeCell ref="BX176:CL177"/>
    <mergeCell ref="CM176:DS177"/>
    <mergeCell ref="DT178:FA178"/>
    <mergeCell ref="A179:BL179"/>
    <mergeCell ref="BM179:BW179"/>
    <mergeCell ref="BX179:CL179"/>
    <mergeCell ref="CM179:DS179"/>
    <mergeCell ref="DT179:FA179"/>
    <mergeCell ref="A178:BL178"/>
    <mergeCell ref="BM178:BW178"/>
    <mergeCell ref="CM181:DS181"/>
    <mergeCell ref="DT176:FA177"/>
    <mergeCell ref="A177:BL177"/>
    <mergeCell ref="A180:BL180"/>
    <mergeCell ref="BM180:BW180"/>
    <mergeCell ref="BX180:CL180"/>
    <mergeCell ref="CM180:DS180"/>
    <mergeCell ref="DT180:FA180"/>
    <mergeCell ref="A176:BL176"/>
    <mergeCell ref="BM176:BW177"/>
    <mergeCell ref="CM183:DS183"/>
    <mergeCell ref="DT181:FA181"/>
    <mergeCell ref="A182:BL182"/>
    <mergeCell ref="BM182:BW182"/>
    <mergeCell ref="BX182:CL182"/>
    <mergeCell ref="CM182:DS182"/>
    <mergeCell ref="DT182:FA182"/>
    <mergeCell ref="A181:BL181"/>
    <mergeCell ref="BM181:BW181"/>
    <mergeCell ref="BX181:CL181"/>
    <mergeCell ref="CM187:DS187"/>
    <mergeCell ref="DT183:FA183"/>
    <mergeCell ref="A184:BL184"/>
    <mergeCell ref="BM184:BW184"/>
    <mergeCell ref="BX184:CL184"/>
    <mergeCell ref="CM184:DS184"/>
    <mergeCell ref="DT184:FA184"/>
    <mergeCell ref="A183:BL183"/>
    <mergeCell ref="BM183:BW183"/>
    <mergeCell ref="BX183:CL183"/>
    <mergeCell ref="A186:BJ186"/>
    <mergeCell ref="A187:BL187"/>
    <mergeCell ref="BM187:BW187"/>
    <mergeCell ref="BX187:CL187"/>
    <mergeCell ref="DT187:FA187"/>
    <mergeCell ref="A188:BL188"/>
    <mergeCell ref="BM188:BW188"/>
    <mergeCell ref="BX188:CL188"/>
    <mergeCell ref="CM188:DS188"/>
    <mergeCell ref="DT188:FA188"/>
    <mergeCell ref="DT189:FA189"/>
    <mergeCell ref="A190:BL190"/>
    <mergeCell ref="BM190:BW191"/>
    <mergeCell ref="BX190:CL191"/>
    <mergeCell ref="CM190:DS191"/>
    <mergeCell ref="DT190:FA191"/>
    <mergeCell ref="A189:BL189"/>
    <mergeCell ref="BM189:BW189"/>
    <mergeCell ref="BX189:CL189"/>
    <mergeCell ref="CM189:DS189"/>
    <mergeCell ref="A191:BL191"/>
    <mergeCell ref="A192:BL192"/>
    <mergeCell ref="BM192:BW192"/>
    <mergeCell ref="BX192:CL192"/>
    <mergeCell ref="CM192:DS192"/>
    <mergeCell ref="DT192:FA192"/>
    <mergeCell ref="A193:BL193"/>
    <mergeCell ref="BM193:BW193"/>
    <mergeCell ref="BX193:CL193"/>
    <mergeCell ref="CM193:DS193"/>
    <mergeCell ref="DT193:FA193"/>
    <mergeCell ref="A194:BL194"/>
    <mergeCell ref="BM194:BW194"/>
    <mergeCell ref="BX194:CL194"/>
    <mergeCell ref="CM194:DS194"/>
    <mergeCell ref="DT194:FA194"/>
    <mergeCell ref="A195:BL195"/>
    <mergeCell ref="BM195:BW195"/>
    <mergeCell ref="BX195:CL195"/>
    <mergeCell ref="CM195:DS195"/>
    <mergeCell ref="DT195:FA195"/>
    <mergeCell ref="A196:BL196"/>
    <mergeCell ref="CM196:DS196"/>
    <mergeCell ref="DT196:FA196"/>
    <mergeCell ref="A203:BL203"/>
    <mergeCell ref="BM203:BW204"/>
    <mergeCell ref="BX203:CL204"/>
    <mergeCell ref="CM203:DS204"/>
    <mergeCell ref="CM202:DS202"/>
    <mergeCell ref="DT202:FA202"/>
    <mergeCell ref="BM202:BW202"/>
    <mergeCell ref="BX202:CL202"/>
    <mergeCell ref="BM196:BW196"/>
    <mergeCell ref="BX196:CL196"/>
    <mergeCell ref="DT203:FA204"/>
    <mergeCell ref="A204:BL204"/>
    <mergeCell ref="A201:BL201"/>
    <mergeCell ref="BM201:BW201"/>
    <mergeCell ref="BX201:CL201"/>
    <mergeCell ref="CM201:DS201"/>
    <mergeCell ref="DT201:FA201"/>
    <mergeCell ref="A202:BL202"/>
    <mergeCell ref="DT205:FA205"/>
    <mergeCell ref="A206:BL206"/>
    <mergeCell ref="BM206:BW206"/>
    <mergeCell ref="BX206:CL206"/>
    <mergeCell ref="CM206:DS206"/>
    <mergeCell ref="DT206:FA206"/>
    <mergeCell ref="A205:BL205"/>
    <mergeCell ref="BM205:BW205"/>
    <mergeCell ref="BX205:CL205"/>
    <mergeCell ref="CM205:DS205"/>
    <mergeCell ref="DT207:FA207"/>
    <mergeCell ref="A208:BL208"/>
    <mergeCell ref="BM208:BW208"/>
    <mergeCell ref="BX208:CL208"/>
    <mergeCell ref="CM208:DS208"/>
    <mergeCell ref="DT208:FA208"/>
    <mergeCell ref="A207:BL207"/>
    <mergeCell ref="BM207:BW207"/>
    <mergeCell ref="BX207:CL207"/>
    <mergeCell ref="CM207:DS207"/>
    <mergeCell ref="BX211:CL211"/>
    <mergeCell ref="CM211:DS211"/>
    <mergeCell ref="DT211:FA211"/>
    <mergeCell ref="A212:BL212"/>
    <mergeCell ref="BM212:BW212"/>
    <mergeCell ref="BX212:CL212"/>
    <mergeCell ref="CM212:DS212"/>
    <mergeCell ref="DT212:FA212"/>
    <mergeCell ref="DT209:FA209"/>
    <mergeCell ref="A210:BL210"/>
    <mergeCell ref="BM210:BW210"/>
    <mergeCell ref="BX210:CL210"/>
    <mergeCell ref="CM210:DS210"/>
    <mergeCell ref="DT210:FA210"/>
    <mergeCell ref="A209:BL209"/>
    <mergeCell ref="BM209:BW209"/>
    <mergeCell ref="BX209:CL209"/>
    <mergeCell ref="CM209:DS209"/>
    <mergeCell ref="BM211:BW211"/>
    <mergeCell ref="U214:AN214"/>
    <mergeCell ref="AR214:BT214"/>
    <mergeCell ref="A215:T215"/>
    <mergeCell ref="U215:AN215"/>
    <mergeCell ref="AR215:BT215"/>
    <mergeCell ref="A220:B220"/>
    <mergeCell ref="C220:F220"/>
    <mergeCell ref="G220:H220"/>
    <mergeCell ref="I220:AA220"/>
    <mergeCell ref="AB220:AE220"/>
    <mergeCell ref="AF220:AI220"/>
    <mergeCell ref="BX200:CL200"/>
    <mergeCell ref="CM200:DS200"/>
    <mergeCell ref="DT200:FA200"/>
    <mergeCell ref="BM200:BW200"/>
    <mergeCell ref="A218:T218"/>
    <mergeCell ref="U218:AN218"/>
    <mergeCell ref="AR218:BT218"/>
    <mergeCell ref="U217:AN217"/>
    <mergeCell ref="AR217:BT217"/>
    <mergeCell ref="A211:BL211"/>
    <mergeCell ref="DT199:FA199"/>
    <mergeCell ref="BM198:BW198"/>
    <mergeCell ref="BM199:BW199"/>
    <mergeCell ref="A200:BL200"/>
    <mergeCell ref="BX199:CL199"/>
    <mergeCell ref="BX198:CL198"/>
    <mergeCell ref="CM198:DS198"/>
    <mergeCell ref="CM199:DS199"/>
    <mergeCell ref="A198:BL198"/>
    <mergeCell ref="A199:BL199"/>
    <mergeCell ref="DT197:FA197"/>
    <mergeCell ref="CM197:DS197"/>
    <mergeCell ref="BX197:CL197"/>
    <mergeCell ref="BM197:BW197"/>
    <mergeCell ref="A197:BL197"/>
    <mergeCell ref="DT198:FA198"/>
  </mergeCells>
  <phoneticPr fontId="0" type="noConversion"/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/>
  <rowBreaks count="6" manualBreakCount="6">
    <brk id="45" max="155" man="1"/>
    <brk id="74" max="155" man="1"/>
    <brk id="107" max="155" man="1"/>
    <brk id="141" max="156" man="1"/>
    <brk id="165" max="155" man="1"/>
    <brk id="185" max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 2-9</vt:lpstr>
      <vt:lpstr>'стр. 2-9'!Область_печати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2019-04-11T08:36:58Z</cp:lastPrinted>
  <dcterms:created xsi:type="dcterms:W3CDTF">2007-09-25T05:33:04Z</dcterms:created>
  <dcterms:modified xsi:type="dcterms:W3CDTF">2019-04-11T09:27:31Z</dcterms:modified>
</cp:coreProperties>
</file>