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0" windowWidth="15480" windowHeight="6495" activeTab="0"/>
  </bookViews>
  <sheets>
    <sheet name="стр.1_6" sheetId="1" r:id="rId1"/>
  </sheets>
  <definedNames>
    <definedName name="_xlnm.Print_Area" localSheetId="0">'стр.1_6'!$A$1:$FE$197</definedName>
  </definedNames>
  <calcPr fullCalcOnLoad="1"/>
</workbook>
</file>

<file path=xl/sharedStrings.xml><?xml version="1.0" encoding="utf-8"?>
<sst xmlns="http://schemas.openxmlformats.org/spreadsheetml/2006/main" count="326" uniqueCount="235">
  <si>
    <t>010</t>
  </si>
  <si>
    <t>Итого</t>
  </si>
  <si>
    <t>020</t>
  </si>
  <si>
    <t>030</t>
  </si>
  <si>
    <t>040</t>
  </si>
  <si>
    <t>050</t>
  </si>
  <si>
    <t>060</t>
  </si>
  <si>
    <t>090</t>
  </si>
  <si>
    <t>100</t>
  </si>
  <si>
    <t>Налоговые доходы</t>
  </si>
  <si>
    <t>Доходы от собственности</t>
  </si>
  <si>
    <t>КОДЫ</t>
  </si>
  <si>
    <t>Форма по ОКУД</t>
  </si>
  <si>
    <t>Дата</t>
  </si>
  <si>
    <t>по ОКПО</t>
  </si>
  <si>
    <t>по ОКЕИ</t>
  </si>
  <si>
    <t>383</t>
  </si>
  <si>
    <t>0503121</t>
  </si>
  <si>
    <t>в том числе:</t>
  </si>
  <si>
    <t>Прочие доходы</t>
  </si>
  <si>
    <t>Доходы будущих периодов</t>
  </si>
  <si>
    <t xml:space="preserve">на 1 </t>
  </si>
  <si>
    <t xml:space="preserve"> г.</t>
  </si>
  <si>
    <t>Периодичность: годовая</t>
  </si>
  <si>
    <t>Наименование бюджета (публично-правового образования)</t>
  </si>
  <si>
    <t>Форма 0503121 с. 2</t>
  </si>
  <si>
    <t>150</t>
  </si>
  <si>
    <t>160</t>
  </si>
  <si>
    <t>170</t>
  </si>
  <si>
    <t>190</t>
  </si>
  <si>
    <t>210</t>
  </si>
  <si>
    <t>230</t>
  </si>
  <si>
    <t>Форма 0503121 с. 3</t>
  </si>
  <si>
    <t>Социальное обеспечение</t>
  </si>
  <si>
    <t>240</t>
  </si>
  <si>
    <t>260</t>
  </si>
  <si>
    <t xml:space="preserve">Расходы по операциям с активами </t>
  </si>
  <si>
    <t>Прочие расходы</t>
  </si>
  <si>
    <t>310</t>
  </si>
  <si>
    <t xml:space="preserve">Налог на прибыль </t>
  </si>
  <si>
    <t>Чистое поступление непроизведенных активов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</si>
  <si>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</si>
  <si>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</si>
  <si>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</si>
  <si>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</si>
  <si>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</si>
  <si>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</si>
  <si>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</si>
  <si>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</si>
  <si>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</si>
  <si>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</si>
  <si>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320</t>
  </si>
  <si>
    <t>321</t>
  </si>
  <si>
    <t>322</t>
  </si>
  <si>
    <t>330</t>
  </si>
  <si>
    <t>331</t>
  </si>
  <si>
    <t>332</t>
  </si>
  <si>
    <t>350</t>
  </si>
  <si>
    <t>351</t>
  </si>
  <si>
    <t>352</t>
  </si>
  <si>
    <t>360</t>
  </si>
  <si>
    <t>361</t>
  </si>
  <si>
    <t>362</t>
  </si>
  <si>
    <t>Форма 0503121 с. 4</t>
  </si>
  <si>
    <t xml:space="preserve">Чистое поступление иных финансовых активов   </t>
  </si>
  <si>
    <t>увеличение прочей дебиторской задолженности</t>
  </si>
  <si>
    <t>уменьшение прочей дебиторской задолженности</t>
  </si>
  <si>
    <t>390</t>
  </si>
  <si>
    <t>410</t>
  </si>
  <si>
    <t>420</t>
  </si>
  <si>
    <t>440</t>
  </si>
  <si>
    <t>441</t>
  </si>
  <si>
    <t>442</t>
  </si>
  <si>
    <t>460</t>
  </si>
  <si>
    <t>461</t>
  </si>
  <si>
    <t>462</t>
  </si>
  <si>
    <t>470</t>
  </si>
  <si>
    <t>471</t>
  </si>
  <si>
    <t>472</t>
  </si>
  <si>
    <t>480</t>
  </si>
  <si>
    <t>481</t>
  </si>
  <si>
    <t>482</t>
  </si>
  <si>
    <t>Форма 0503121 с. 5</t>
  </si>
  <si>
    <t>увеличение прочей кредиторской задолженности</t>
  </si>
  <si>
    <t>уменьшение прочей кредиторской задолженности</t>
  </si>
  <si>
    <t>510</t>
  </si>
  <si>
    <t>520</t>
  </si>
  <si>
    <t>521</t>
  </si>
  <si>
    <t>522</t>
  </si>
  <si>
    <t>530</t>
  </si>
  <si>
    <t>531</t>
  </si>
  <si>
    <t>532</t>
  </si>
  <si>
    <t>540</t>
  </si>
  <si>
    <t>541</t>
  </si>
  <si>
    <t>542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</si>
  <si>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</si>
  <si>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</si>
  <si>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</si>
  <si>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</si>
  <si>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</si>
  <si>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Главный бухгалтер</t>
  </si>
  <si>
    <t>Единица измерения: руб.</t>
  </si>
  <si>
    <t>Доходы от операций с активами</t>
  </si>
  <si>
    <r>
      <t xml:space="preserve">Операционный результат до налогообложения </t>
    </r>
    <r>
      <rPr>
        <sz val="8"/>
        <rFont val="Arial"/>
        <family val="2"/>
      </rPr>
      <t>(стр. 010 - стр. 150)</t>
    </r>
  </si>
  <si>
    <t>Глава по БК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</si>
  <si>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</si>
  <si>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</si>
  <si>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</si>
  <si>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</si>
  <si>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Оплата труда и начисления на выплаты по оплате труда</t>
  </si>
  <si>
    <t>Обслуживание государственного (муниципального) долга</t>
  </si>
  <si>
    <t>Безвозмездные перечисления бюджетам</t>
  </si>
  <si>
    <t>Чистое увеличение прочей кредиторской задолженности</t>
  </si>
  <si>
    <t>Расходы будущих периодов</t>
  </si>
  <si>
    <t xml:space="preserve">Чистое поступление основных средств </t>
  </si>
  <si>
    <t>370</t>
  </si>
  <si>
    <t>371</t>
  </si>
  <si>
    <t>372</t>
  </si>
  <si>
    <t>увеличение затрат</t>
  </si>
  <si>
    <t>уменьшение затрат</t>
  </si>
  <si>
    <t>увеличение стоимости иных финансовых активов</t>
  </si>
  <si>
    <t>уменьшение стоимости иных финансовых активов</t>
  </si>
  <si>
    <t>х</t>
  </si>
  <si>
    <t>Чистое поступление ценных бумаг, кроме акций</t>
  </si>
  <si>
    <t>Форма 0503121 с. 6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</si>
  <si>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</si>
  <si>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</si>
  <si>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</si>
  <si>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</si>
  <si>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</si>
  <si>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Бюджетная
деятельность</t>
  </si>
  <si>
    <t>20</t>
  </si>
  <si>
    <t>по ОКТМО</t>
  </si>
  <si>
    <t>ИНН</t>
  </si>
  <si>
    <t>Резервы предстоящих расходов</t>
  </si>
  <si>
    <t>Код 
строки</t>
  </si>
  <si>
    <t>Средства во временном распоряжении</t>
  </si>
  <si>
    <t>Код по
КОСГУ</t>
  </si>
  <si>
    <t>Доходы от оказания платных услуг (работ), компенсаций затрат</t>
  </si>
  <si>
    <t>Штрафы, пени, неустойки, возмещения ущерба</t>
  </si>
  <si>
    <t>Оплата работ, услуг</t>
  </si>
  <si>
    <t>41Х</t>
  </si>
  <si>
    <t>250</t>
  </si>
  <si>
    <t>300</t>
  </si>
  <si>
    <t>301</t>
  </si>
  <si>
    <t>302</t>
  </si>
  <si>
    <t>Чистое поступление прав пользования активом</t>
  </si>
  <si>
    <t>увеличение стоимости прав пользования активом</t>
  </si>
  <si>
    <t>уменьшение стоимости прав пользования активом</t>
  </si>
  <si>
    <t>Чистое изменение затрат на изготовление готовой продукции, 
выполнение работ, услуг</t>
  </si>
  <si>
    <t>400</t>
  </si>
  <si>
    <t>42Х</t>
  </si>
  <si>
    <t>43Х</t>
  </si>
  <si>
    <r>
      <t xml:space="preserve">Операции с обязательствами </t>
    </r>
    <r>
      <rPr>
        <sz val="8"/>
        <rFont val="Arial Cyr"/>
        <family val="2"/>
      </rPr>
      <t>(стр. 520 + стр. 530 + стр. 540 + стр. 550 + 
стр. 560)</t>
    </r>
  </si>
  <si>
    <t>430</t>
  </si>
  <si>
    <t>431</t>
  </si>
  <si>
    <t>432</t>
  </si>
  <si>
    <t>550</t>
  </si>
  <si>
    <t>560</t>
  </si>
  <si>
    <t xml:space="preserve">Централизованная бухгалтерия </t>
  </si>
  <si>
    <t xml:space="preserve">ОТЧЕТ О ФИНАНСОВЫХ РЕЗУЛЬТАТАХ ДЕЯТЕЛЬНОСТИ  </t>
  </si>
  <si>
    <t>(в ред. Приказа Минфина России от 16.05.2019 № 72н)</t>
  </si>
  <si>
    <r>
      <t>Доходы</t>
    </r>
    <r>
      <rPr>
        <sz val="8"/>
        <rFont val="Arial"/>
        <family val="2"/>
      </rPr>
      <t xml:space="preserve"> (стр. 020 + стр. 030 + стр. 040 + стр. 050 + стр. 060 + стр. 070 + 
стр. 090 + стр. 100 + стр. 110)</t>
    </r>
  </si>
  <si>
    <t>Безвозмездные денежные поступления текущего характера</t>
  </si>
  <si>
    <t>Безвозмездные денежные поступления капитального характера</t>
  </si>
  <si>
    <t>070</t>
  </si>
  <si>
    <t>Безвозмездные неденежные поступления в сектор государственного управления</t>
  </si>
  <si>
    <t>110</t>
  </si>
  <si>
    <r>
      <t>Расходы</t>
    </r>
    <r>
      <rPr>
        <sz val="8"/>
        <rFont val="Arial"/>
        <family val="2"/>
      </rPr>
      <t xml:space="preserve"> (стр. 160 + стр. 170 + стр. 190 + стр. 210 + стр. 230 + 
стр. 240 + стр. 250 + стр. 260 + стр. 270)</t>
    </r>
  </si>
  <si>
    <t>Безвозмездные перечисления текущего характера организациям</t>
  </si>
  <si>
    <t>280</t>
  </si>
  <si>
    <t>270</t>
  </si>
  <si>
    <r>
      <t>Чистый операционный результат</t>
    </r>
    <r>
      <rPr>
        <sz val="8"/>
        <rFont val="Arial"/>
        <family val="2"/>
      </rPr>
      <t xml:space="preserve"> (стр. 301 - стр. 302); (стр. 310 + 
стр. 410)</t>
    </r>
  </si>
  <si>
    <t>391</t>
  </si>
  <si>
    <t>392</t>
  </si>
  <si>
    <r>
      <t xml:space="preserve">Операции с финансовыми активами и обязательствами 
</t>
    </r>
    <r>
      <rPr>
        <sz val="8"/>
        <rFont val="Arial"/>
        <family val="2"/>
      </rPr>
      <t>(стр. 420 - стр. 510)</t>
    </r>
  </si>
  <si>
    <r>
      <t xml:space="preserve">Операции с финансовыми активами 
</t>
    </r>
    <r>
      <rPr>
        <sz val="8"/>
        <rFont val="Arial Cyr"/>
        <family val="2"/>
      </rPr>
      <t>(стр. 430 + стр. 440 + стр. 450 + стр. 460 + стр. 470 + стр. 480)</t>
    </r>
  </si>
  <si>
    <t>Чистое поступление денежных средств и их эквивалентов</t>
  </si>
  <si>
    <t>поступление денежных средств и их эквивалентов</t>
  </si>
  <si>
    <t>выбытие денежных средств и их эквивалентов</t>
  </si>
  <si>
    <t>увеличение стоимости ценных бумаг, кроме акций и иных финансовых инструментов</t>
  </si>
  <si>
    <t>уменьшение стоимости ценных бумаг, кроме акций и иных финансовых инструментов</t>
  </si>
  <si>
    <t>Чистое поступление акций и иных финансовых инструментов</t>
  </si>
  <si>
    <t>450</t>
  </si>
  <si>
    <t>увеличение стоимости акций и иных финансовых инструментов</t>
  </si>
  <si>
    <t>451</t>
  </si>
  <si>
    <t>уменьшение стоимости акций и иных финансовых инструментов</t>
  </si>
  <si>
    <t>452</t>
  </si>
  <si>
    <t>Чистое предоставление заимствований</t>
  </si>
  <si>
    <t>увеличение задолженности по предоставленным заимствованиям</t>
  </si>
  <si>
    <t>уменьшение задолженности по предоставленным заимствованиям</t>
  </si>
  <si>
    <t>640</t>
  </si>
  <si>
    <t>Чистое увеличение прочей дебиторской задолженности</t>
  </si>
  <si>
    <t>Чистое увеличение задолженности по внутренним привлеченным заимствованиям</t>
  </si>
  <si>
    <t>увеличение задолженности по внутренним привлеченным заимствованиям</t>
  </si>
  <si>
    <t>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</si>
  <si>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</si>
  <si>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увеличение задолженности по внешним привлеченным заимствованиям</t>
  </si>
  <si>
    <t>уменьшение задолженности по внешним привлеченным заимствованиям</t>
  </si>
  <si>
    <t>Безвозмездные перечисления капитального характера организациям</t>
  </si>
  <si>
    <r>
      <t xml:space="preserve">Операции с нефинансовыми активами
</t>
    </r>
    <r>
      <rPr>
        <sz val="8"/>
        <rFont val="Arial"/>
        <family val="2"/>
      </rPr>
      <t>(стр. 320 + стр. 330 + стр. 350 + стр. 360 + стр. 370 + стр. 380 + стр. 390 + 
стр. 400)</t>
    </r>
  </si>
  <si>
    <t>января</t>
  </si>
  <si>
    <t>Финансовый отдел администрации Сосковского района</t>
  </si>
  <si>
    <t>211</t>
  </si>
  <si>
    <t>213</t>
  </si>
  <si>
    <t>221</t>
  </si>
  <si>
    <t>223</t>
  </si>
  <si>
    <t>225</t>
  </si>
  <si>
    <t>226</t>
  </si>
  <si>
    <t>227</t>
  </si>
  <si>
    <t>241</t>
  </si>
  <si>
    <t>271</t>
  </si>
  <si>
    <t>272</t>
  </si>
  <si>
    <t>291</t>
  </si>
  <si>
    <t>292</t>
  </si>
  <si>
    <t>443</t>
  </si>
  <si>
    <t>446</t>
  </si>
  <si>
    <t>449</t>
  </si>
  <si>
    <t>343</t>
  </si>
  <si>
    <t>346</t>
  </si>
  <si>
    <t>349</t>
  </si>
  <si>
    <t xml:space="preserve">Заработная плата 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</si>
  <si>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</si>
  <si>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</si>
  <si>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</si>
  <si>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</si>
  <si>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</si>
  <si>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</si>
  <si>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Амортизация</t>
  </si>
  <si>
    <t>Расходование материальных запасов</t>
  </si>
  <si>
    <t>Налоги, пошлины и сборы</t>
  </si>
  <si>
    <t>Штрафы</t>
  </si>
  <si>
    <t>ГСМ</t>
  </si>
  <si>
    <t>Прочие материальные запасы</t>
  </si>
  <si>
    <t>Прочие материальные запасы однократного применения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</si>
</sst>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3">
    <font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wrapText="1" indent="3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 indent="3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wrapText="1" indent="2"/>
    </xf>
    <xf numFmtId="0" fontId="1" fillId="0" borderId="6" xfId="0" applyFont="1" applyBorder="1" applyAlignment="1">
      <alignment horizontal="left" wrapText="1" indent="2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wrapText="1" indent="1"/>
    </xf>
    <xf numFmtId="0" fontId="1" fillId="0" borderId="6" xfId="0" applyFont="1" applyBorder="1" applyAlignment="1">
      <alignment horizontal="left" wrapText="1" indent="1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8" fillId="0" borderId="11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9" fillId="0" borderId="11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indent="1"/>
    </xf>
    <xf numFmtId="0" fontId="3" fillId="0" borderId="15" xfId="0" applyFont="1" applyBorder="1" applyAlignment="1">
      <alignment horizontal="left" indent="1"/>
    </xf>
    <xf numFmtId="0" fontId="3" fillId="0" borderId="11" xfId="0" applyFont="1" applyBorder="1" applyAlignment="1">
      <alignment horizontal="left" wrapText="1" indent="1"/>
    </xf>
    <xf numFmtId="0" fontId="3" fillId="0" borderId="11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wrapText="1" indent="1"/>
    </xf>
    <xf numFmtId="0" fontId="3" fillId="0" borderId="11" xfId="0" applyFont="1" applyFill="1" applyBorder="1" applyAlignment="1">
      <alignment horizontal="left" wrapText="1" indent="1"/>
    </xf>
    <xf numFmtId="0" fontId="3" fillId="0" borderId="13" xfId="0" applyFont="1" applyFill="1" applyBorder="1" applyAlignment="1">
      <alignment horizontal="left" wrapText="1" indent="1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 indent="1"/>
    </xf>
    <xf numFmtId="0" fontId="3" fillId="0" borderId="15" xfId="0" applyFont="1" applyFill="1" applyBorder="1" applyAlignment="1">
      <alignment horizontal="left" wrapText="1" inden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/>
    </xf>
    <xf numFmtId="49" fontId="1" fillId="0" borderId="0" xfId="0" applyNumberFormat="1" applyFont="1" applyAlignment="1">
      <alignment horizontal="right" wrapText="1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wrapText="1" indent="1"/>
    </xf>
    <xf numFmtId="0" fontId="3" fillId="0" borderId="6" xfId="0" applyFont="1" applyBorder="1" applyAlignment="1">
      <alignment horizontal="left" wrapText="1" inden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 indent="1"/>
    </xf>
    <xf numFmtId="0" fontId="3" fillId="0" borderId="35" xfId="0" applyFont="1" applyBorder="1" applyAlignment="1">
      <alignment horizontal="left" wrapText="1" indent="1"/>
    </xf>
    <xf numFmtId="0" fontId="6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 wrapText="1" indent="1"/>
    </xf>
    <xf numFmtId="0" fontId="9" fillId="0" borderId="1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1"/>
    </xf>
    <xf numFmtId="0" fontId="3" fillId="0" borderId="6" xfId="0" applyFont="1" applyFill="1" applyBorder="1" applyAlignment="1">
      <alignment horizontal="left" indent="1"/>
    </xf>
    <xf numFmtId="49" fontId="1" fillId="0" borderId="7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indent="1"/>
    </xf>
    <xf numFmtId="0" fontId="3" fillId="0" borderId="15" xfId="0" applyFont="1" applyFill="1" applyBorder="1" applyAlignment="1">
      <alignment horizontal="left" indent="1"/>
    </xf>
    <xf numFmtId="0" fontId="3" fillId="0" borderId="11" xfId="0" applyFont="1" applyFill="1" applyBorder="1" applyAlignment="1">
      <alignment horizontal="left" indent="1"/>
    </xf>
    <xf numFmtId="0" fontId="3" fillId="0" borderId="13" xfId="0" applyFont="1" applyFill="1" applyBorder="1" applyAlignment="1">
      <alignment horizontal="left" inden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 wrapText="1" indent="1"/>
    </xf>
    <xf numFmtId="0" fontId="3" fillId="0" borderId="6" xfId="0" applyFont="1" applyFill="1" applyBorder="1" applyAlignment="1">
      <alignment horizontal="left" wrapText="1" indent="1"/>
    </xf>
    <xf numFmtId="49" fontId="1" fillId="0" borderId="9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38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2" fillId="0" borderId="9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2" fontId="12" fillId="0" borderId="39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34" xfId="0" applyNumberFormat="1" applyFont="1" applyBorder="1" applyAlignment="1">
      <alignment horizontal="center"/>
    </xf>
    <xf numFmtId="2" fontId="12" fillId="0" borderId="40" xfId="0" applyNumberFormat="1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2" fillId="0" borderId="2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96"/>
  <sheetViews>
    <sheetView tabSelected="1" view="pageBreakPreview" zoomScaleSheetLayoutView="100" workbookViewId="0" topLeftCell="A1">
      <selection activeCell="A121" sqref="A121:BP121"/>
    </sheetView>
  </sheetViews>
  <sheetFormatPr defaultColWidth="9.00390625" defaultRowHeight="12.75"/>
  <cols>
    <col min="1" max="8" width="0.875" style="1" customWidth="1"/>
    <col min="9" max="9" width="1.00390625" style="1" customWidth="1"/>
    <col min="10" max="16384" width="0.875" style="1" customWidth="1"/>
  </cols>
  <sheetData>
    <row r="1" s="9" customFormat="1" ht="11.25" customHeight="1">
      <c r="FE1" s="10" t="s">
        <v>161</v>
      </c>
    </row>
    <row r="2" s="9" customFormat="1" ht="12.75" customHeight="1">
      <c r="FA2" s="10"/>
    </row>
    <row r="3" spans="1:161" s="20" customFormat="1" ht="14.25" customHeight="1">
      <c r="A3" s="124" t="s">
        <v>160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</row>
    <row r="4" spans="35:161" ht="12.75" customHeight="1" thickBot="1">
      <c r="AI4" s="2"/>
      <c r="AK4" s="18"/>
      <c r="AL4" s="18"/>
      <c r="AM4" s="18"/>
      <c r="AN4" s="18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H4" s="6"/>
      <c r="EM4" s="6"/>
      <c r="EN4" s="6"/>
      <c r="EP4" s="125" t="s">
        <v>11</v>
      </c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7"/>
    </row>
    <row r="5" spans="36:161" ht="12" customHeight="1"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EN5" s="3" t="s">
        <v>12</v>
      </c>
      <c r="EP5" s="61" t="s">
        <v>17</v>
      </c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128"/>
    </row>
    <row r="6" spans="35:161" ht="12" customHeight="1"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K6" s="71" t="s">
        <v>21</v>
      </c>
      <c r="BL6" s="71"/>
      <c r="BM6" s="71"/>
      <c r="BN6" s="71"/>
      <c r="BO6" s="71"/>
      <c r="BP6" s="71"/>
      <c r="BQ6" s="71"/>
      <c r="BR6" s="30" t="s">
        <v>201</v>
      </c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102" t="s">
        <v>131</v>
      </c>
      <c r="CM6" s="102"/>
      <c r="CN6" s="102"/>
      <c r="CO6" s="102"/>
      <c r="CP6" s="120" t="s">
        <v>131</v>
      </c>
      <c r="CQ6" s="120"/>
      <c r="CR6" s="120"/>
      <c r="CS6" s="68" t="s">
        <v>22</v>
      </c>
      <c r="CT6" s="68"/>
      <c r="CU6" s="68"/>
      <c r="CV6" s="68"/>
      <c r="EN6" s="3" t="s">
        <v>13</v>
      </c>
      <c r="EP6" s="49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131"/>
    </row>
    <row r="7" spans="1:161" ht="12" customHeight="1">
      <c r="A7" s="1" t="s">
        <v>105</v>
      </c>
      <c r="EP7" s="29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132"/>
    </row>
    <row r="8" spans="1:161" ht="12" customHeight="1">
      <c r="A8" s="1" t="s">
        <v>106</v>
      </c>
      <c r="EN8" s="3" t="s">
        <v>14</v>
      </c>
      <c r="EP8" s="49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131"/>
    </row>
    <row r="9" spans="1:161" ht="12" customHeight="1">
      <c r="A9" s="1" t="s">
        <v>107</v>
      </c>
      <c r="EN9" s="3" t="s">
        <v>133</v>
      </c>
      <c r="EP9" s="95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129"/>
    </row>
    <row r="10" spans="1:161" ht="12" customHeight="1">
      <c r="A10" s="68" t="s">
        <v>108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118" t="s">
        <v>202</v>
      </c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EN10" s="3" t="s">
        <v>104</v>
      </c>
      <c r="EP10" s="44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130"/>
    </row>
    <row r="11" spans="1:161" ht="12" customHeight="1">
      <c r="A11" s="4" t="s">
        <v>24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EN11" s="3" t="s">
        <v>132</v>
      </c>
      <c r="EP11" s="49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131"/>
    </row>
    <row r="12" spans="1:161" ht="12" customHeight="1">
      <c r="A12" s="4" t="s">
        <v>23</v>
      </c>
      <c r="EN12" s="3"/>
      <c r="EP12" s="49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131"/>
    </row>
    <row r="13" spans="1:161" s="6" customFormat="1" ht="12" customHeight="1" thickBot="1">
      <c r="A13" s="21" t="s">
        <v>101</v>
      </c>
      <c r="EN13" s="5" t="s">
        <v>15</v>
      </c>
      <c r="EP13" s="121" t="s">
        <v>16</v>
      </c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3"/>
    </row>
    <row r="14" ht="15" customHeight="1"/>
    <row r="15" spans="1:161" s="11" customFormat="1" ht="25.5" customHeight="1">
      <c r="A15" s="64" t="s">
        <v>99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 t="s">
        <v>135</v>
      </c>
      <c r="BR15" s="65"/>
      <c r="BS15" s="65"/>
      <c r="BT15" s="65"/>
      <c r="BU15" s="65"/>
      <c r="BV15" s="65"/>
      <c r="BW15" s="65"/>
      <c r="BX15" s="65"/>
      <c r="BY15" s="65"/>
      <c r="BZ15" s="65" t="s">
        <v>137</v>
      </c>
      <c r="CA15" s="65"/>
      <c r="CB15" s="65"/>
      <c r="CC15" s="65"/>
      <c r="CD15" s="65"/>
      <c r="CE15" s="65"/>
      <c r="CF15" s="65"/>
      <c r="CG15" s="65"/>
      <c r="CH15" s="65"/>
      <c r="CI15" s="99" t="s">
        <v>130</v>
      </c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64"/>
      <c r="DH15" s="65" t="s">
        <v>136</v>
      </c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 t="s">
        <v>1</v>
      </c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99"/>
    </row>
    <row r="16" spans="1:161" s="7" customFormat="1" ht="12.75" customHeight="1" thickBot="1">
      <c r="A16" s="66">
        <v>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3">
        <v>2</v>
      </c>
      <c r="BR16" s="63"/>
      <c r="BS16" s="63"/>
      <c r="BT16" s="63"/>
      <c r="BU16" s="63"/>
      <c r="BV16" s="63"/>
      <c r="BW16" s="63"/>
      <c r="BX16" s="63"/>
      <c r="BY16" s="63"/>
      <c r="BZ16" s="63">
        <v>3</v>
      </c>
      <c r="CA16" s="63"/>
      <c r="CB16" s="63"/>
      <c r="CC16" s="63"/>
      <c r="CD16" s="63"/>
      <c r="CE16" s="63"/>
      <c r="CF16" s="63"/>
      <c r="CG16" s="63"/>
      <c r="CH16" s="63"/>
      <c r="CI16" s="63">
        <v>4</v>
      </c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>
        <v>5</v>
      </c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>
        <v>6</v>
      </c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101"/>
    </row>
    <row r="17" spans="1:161" ht="24.75" customHeight="1">
      <c r="A17" s="111" t="s">
        <v>162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2"/>
      <c r="BQ17" s="61" t="s">
        <v>0</v>
      </c>
      <c r="BR17" s="62"/>
      <c r="BS17" s="62"/>
      <c r="BT17" s="62"/>
      <c r="BU17" s="62"/>
      <c r="BV17" s="62"/>
      <c r="BW17" s="62"/>
      <c r="BX17" s="62"/>
      <c r="BY17" s="62"/>
      <c r="BZ17" s="62">
        <v>100</v>
      </c>
      <c r="CA17" s="62"/>
      <c r="CB17" s="62"/>
      <c r="CC17" s="62"/>
      <c r="CD17" s="62"/>
      <c r="CE17" s="62"/>
      <c r="CF17" s="62"/>
      <c r="CG17" s="62"/>
      <c r="CH17" s="62"/>
      <c r="CI17" s="159">
        <f>CI30</f>
        <v>3529049.5</v>
      </c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59"/>
      <c r="DN17" s="159"/>
      <c r="DO17" s="159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>
        <f>CI17</f>
        <v>3529049.5</v>
      </c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60"/>
    </row>
    <row r="18" spans="1:161" ht="14.25" customHeight="1">
      <c r="A18" s="47" t="s">
        <v>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8"/>
      <c r="BQ18" s="49" t="s">
        <v>2</v>
      </c>
      <c r="BR18" s="50"/>
      <c r="BS18" s="50"/>
      <c r="BT18" s="50"/>
      <c r="BU18" s="50"/>
      <c r="BV18" s="50"/>
      <c r="BW18" s="50"/>
      <c r="BX18" s="50"/>
      <c r="BY18" s="50"/>
      <c r="BZ18" s="50">
        <v>110</v>
      </c>
      <c r="CA18" s="50"/>
      <c r="CB18" s="50"/>
      <c r="CC18" s="50"/>
      <c r="CD18" s="50"/>
      <c r="CE18" s="50"/>
      <c r="CF18" s="50"/>
      <c r="CG18" s="50"/>
      <c r="CH18" s="50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2"/>
    </row>
    <row r="19" spans="1:161" ht="14.25" customHeight="1">
      <c r="A19" s="51" t="s">
        <v>18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2"/>
      <c r="BQ19" s="35"/>
      <c r="BR19" s="36"/>
      <c r="BS19" s="36"/>
      <c r="BT19" s="36"/>
      <c r="BU19" s="36"/>
      <c r="BV19" s="36"/>
      <c r="BW19" s="36"/>
      <c r="BX19" s="36"/>
      <c r="BY19" s="37"/>
      <c r="BZ19" s="38"/>
      <c r="CA19" s="36"/>
      <c r="CB19" s="36"/>
      <c r="CC19" s="36"/>
      <c r="CD19" s="36"/>
      <c r="CE19" s="36"/>
      <c r="CF19" s="36"/>
      <c r="CG19" s="36"/>
      <c r="CH19" s="37"/>
      <c r="CI19" s="163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5"/>
      <c r="DH19" s="163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5"/>
      <c r="EG19" s="163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6"/>
    </row>
    <row r="20" spans="1:161" ht="14.2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6"/>
      <c r="BQ20" s="29"/>
      <c r="BR20" s="30"/>
      <c r="BS20" s="30"/>
      <c r="BT20" s="30"/>
      <c r="BU20" s="30"/>
      <c r="BV20" s="30"/>
      <c r="BW20" s="30"/>
      <c r="BX20" s="30"/>
      <c r="BY20" s="31"/>
      <c r="BZ20" s="32"/>
      <c r="CA20" s="30"/>
      <c r="CB20" s="30"/>
      <c r="CC20" s="30"/>
      <c r="CD20" s="30"/>
      <c r="CE20" s="30"/>
      <c r="CF20" s="30"/>
      <c r="CG20" s="30"/>
      <c r="CH20" s="31"/>
      <c r="CI20" s="167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9"/>
      <c r="DH20" s="167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  <c r="DU20" s="168"/>
      <c r="DV20" s="168"/>
      <c r="DW20" s="168"/>
      <c r="DX20" s="168"/>
      <c r="DY20" s="168"/>
      <c r="DZ20" s="168"/>
      <c r="EA20" s="168"/>
      <c r="EB20" s="168"/>
      <c r="EC20" s="168"/>
      <c r="ED20" s="168"/>
      <c r="EE20" s="168"/>
      <c r="EF20" s="169"/>
      <c r="EG20" s="167"/>
      <c r="EH20" s="168"/>
      <c r="EI20" s="168"/>
      <c r="EJ20" s="168"/>
      <c r="EK20" s="168"/>
      <c r="EL20" s="168"/>
      <c r="EM20" s="168"/>
      <c r="EN20" s="168"/>
      <c r="EO20" s="168"/>
      <c r="EP20" s="168"/>
      <c r="EQ20" s="168"/>
      <c r="ER20" s="168"/>
      <c r="ES20" s="168"/>
      <c r="ET20" s="168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70"/>
    </row>
    <row r="21" spans="1:161" ht="14.25" customHeight="1">
      <c r="A21" s="47" t="s">
        <v>10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8"/>
      <c r="BQ21" s="49" t="s">
        <v>3</v>
      </c>
      <c r="BR21" s="50"/>
      <c r="BS21" s="50"/>
      <c r="BT21" s="50"/>
      <c r="BU21" s="50"/>
      <c r="BV21" s="50"/>
      <c r="BW21" s="50"/>
      <c r="BX21" s="50"/>
      <c r="BY21" s="50"/>
      <c r="BZ21" s="50">
        <v>120</v>
      </c>
      <c r="CA21" s="50"/>
      <c r="CB21" s="50"/>
      <c r="CC21" s="50"/>
      <c r="CD21" s="50"/>
      <c r="CE21" s="50"/>
      <c r="CF21" s="50"/>
      <c r="CG21" s="50"/>
      <c r="CH21" s="50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2"/>
    </row>
    <row r="22" spans="1:161" ht="14.25" customHeight="1">
      <c r="A22" s="51" t="s">
        <v>18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2"/>
      <c r="BQ22" s="35"/>
      <c r="BR22" s="36"/>
      <c r="BS22" s="36"/>
      <c r="BT22" s="36"/>
      <c r="BU22" s="36"/>
      <c r="BV22" s="36"/>
      <c r="BW22" s="36"/>
      <c r="BX22" s="36"/>
      <c r="BY22" s="37"/>
      <c r="BZ22" s="38"/>
      <c r="CA22" s="36"/>
      <c r="CB22" s="36"/>
      <c r="CC22" s="36"/>
      <c r="CD22" s="36"/>
      <c r="CE22" s="36"/>
      <c r="CF22" s="36"/>
      <c r="CG22" s="36"/>
      <c r="CH22" s="37"/>
      <c r="CI22" s="163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5"/>
      <c r="DH22" s="163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5"/>
      <c r="EG22" s="163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6"/>
    </row>
    <row r="23" spans="1:161" ht="14.2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6"/>
      <c r="BQ23" s="29"/>
      <c r="BR23" s="30"/>
      <c r="BS23" s="30"/>
      <c r="BT23" s="30"/>
      <c r="BU23" s="30"/>
      <c r="BV23" s="30"/>
      <c r="BW23" s="30"/>
      <c r="BX23" s="30"/>
      <c r="BY23" s="31"/>
      <c r="BZ23" s="32"/>
      <c r="CA23" s="30"/>
      <c r="CB23" s="30"/>
      <c r="CC23" s="30"/>
      <c r="CD23" s="30"/>
      <c r="CE23" s="30"/>
      <c r="CF23" s="30"/>
      <c r="CG23" s="30"/>
      <c r="CH23" s="31"/>
      <c r="CI23" s="167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9"/>
      <c r="DH23" s="167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9"/>
      <c r="EG23" s="167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70"/>
    </row>
    <row r="24" spans="1:161" ht="14.25" customHeight="1">
      <c r="A24" s="69" t="s">
        <v>138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70"/>
      <c r="BQ24" s="95" t="s">
        <v>4</v>
      </c>
      <c r="BR24" s="96"/>
      <c r="BS24" s="96"/>
      <c r="BT24" s="96"/>
      <c r="BU24" s="96"/>
      <c r="BV24" s="96"/>
      <c r="BW24" s="96"/>
      <c r="BX24" s="96"/>
      <c r="BY24" s="96"/>
      <c r="BZ24" s="96">
        <v>130</v>
      </c>
      <c r="CA24" s="96"/>
      <c r="CB24" s="96"/>
      <c r="CC24" s="96"/>
      <c r="CD24" s="96"/>
      <c r="CE24" s="96"/>
      <c r="CF24" s="96"/>
      <c r="CG24" s="96"/>
      <c r="CH24" s="96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2"/>
    </row>
    <row r="25" spans="1:161" ht="14.25" customHeight="1">
      <c r="A25" s="51" t="s">
        <v>18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2"/>
      <c r="BQ25" s="35"/>
      <c r="BR25" s="36"/>
      <c r="BS25" s="36"/>
      <c r="BT25" s="36"/>
      <c r="BU25" s="36"/>
      <c r="BV25" s="36"/>
      <c r="BW25" s="36"/>
      <c r="BX25" s="36"/>
      <c r="BY25" s="37"/>
      <c r="BZ25" s="38"/>
      <c r="CA25" s="36"/>
      <c r="CB25" s="36"/>
      <c r="CC25" s="36"/>
      <c r="CD25" s="36"/>
      <c r="CE25" s="36"/>
      <c r="CF25" s="36"/>
      <c r="CG25" s="36"/>
      <c r="CH25" s="37"/>
      <c r="CI25" s="163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5"/>
      <c r="DH25" s="163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5"/>
      <c r="EG25" s="163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6"/>
    </row>
    <row r="26" spans="1:161" ht="14.2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6"/>
      <c r="BQ26" s="29"/>
      <c r="BR26" s="30"/>
      <c r="BS26" s="30"/>
      <c r="BT26" s="30"/>
      <c r="BU26" s="30"/>
      <c r="BV26" s="30"/>
      <c r="BW26" s="30"/>
      <c r="BX26" s="30"/>
      <c r="BY26" s="31"/>
      <c r="BZ26" s="32"/>
      <c r="CA26" s="30"/>
      <c r="CB26" s="30"/>
      <c r="CC26" s="30"/>
      <c r="CD26" s="30"/>
      <c r="CE26" s="30"/>
      <c r="CF26" s="30"/>
      <c r="CG26" s="30"/>
      <c r="CH26" s="31"/>
      <c r="CI26" s="167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9"/>
      <c r="DH26" s="167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9"/>
      <c r="EG26" s="167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70"/>
    </row>
    <row r="27" spans="1:161" ht="14.25" customHeight="1">
      <c r="A27" s="47" t="s">
        <v>139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8"/>
      <c r="BQ27" s="49" t="s">
        <v>5</v>
      </c>
      <c r="BR27" s="50"/>
      <c r="BS27" s="50"/>
      <c r="BT27" s="50"/>
      <c r="BU27" s="50"/>
      <c r="BV27" s="50"/>
      <c r="BW27" s="50"/>
      <c r="BX27" s="50"/>
      <c r="BY27" s="50"/>
      <c r="BZ27" s="50">
        <v>140</v>
      </c>
      <c r="CA27" s="50"/>
      <c r="CB27" s="50"/>
      <c r="CC27" s="50"/>
      <c r="CD27" s="50"/>
      <c r="CE27" s="50"/>
      <c r="CF27" s="50"/>
      <c r="CG27" s="50"/>
      <c r="CH27" s="50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2"/>
    </row>
    <row r="28" spans="1:161" ht="14.25" customHeight="1">
      <c r="A28" s="51" t="s">
        <v>18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2"/>
      <c r="BQ28" s="35"/>
      <c r="BR28" s="36"/>
      <c r="BS28" s="36"/>
      <c r="BT28" s="36"/>
      <c r="BU28" s="36"/>
      <c r="BV28" s="36"/>
      <c r="BW28" s="36"/>
      <c r="BX28" s="36"/>
      <c r="BY28" s="37"/>
      <c r="BZ28" s="38"/>
      <c r="CA28" s="36"/>
      <c r="CB28" s="36"/>
      <c r="CC28" s="36"/>
      <c r="CD28" s="36"/>
      <c r="CE28" s="36"/>
      <c r="CF28" s="36"/>
      <c r="CG28" s="36"/>
      <c r="CH28" s="37"/>
      <c r="CI28" s="163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5"/>
      <c r="DH28" s="163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5"/>
      <c r="EG28" s="163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6"/>
    </row>
    <row r="29" spans="1:161" ht="14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6"/>
      <c r="BQ29" s="29"/>
      <c r="BR29" s="30"/>
      <c r="BS29" s="30"/>
      <c r="BT29" s="30"/>
      <c r="BU29" s="30"/>
      <c r="BV29" s="30"/>
      <c r="BW29" s="30"/>
      <c r="BX29" s="30"/>
      <c r="BY29" s="31"/>
      <c r="BZ29" s="32"/>
      <c r="CA29" s="30"/>
      <c r="CB29" s="30"/>
      <c r="CC29" s="30"/>
      <c r="CD29" s="30"/>
      <c r="CE29" s="30"/>
      <c r="CF29" s="30"/>
      <c r="CG29" s="30"/>
      <c r="CH29" s="31"/>
      <c r="CI29" s="167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9"/>
      <c r="DH29" s="167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9"/>
      <c r="EG29" s="167"/>
      <c r="EH29" s="168"/>
      <c r="EI29" s="168"/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8"/>
      <c r="EW29" s="168"/>
      <c r="EX29" s="168"/>
      <c r="EY29" s="168"/>
      <c r="EZ29" s="168"/>
      <c r="FA29" s="168"/>
      <c r="FB29" s="168"/>
      <c r="FC29" s="168"/>
      <c r="FD29" s="168"/>
      <c r="FE29" s="170"/>
    </row>
    <row r="30" spans="1:161" ht="14.25" customHeight="1">
      <c r="A30" s="47" t="s">
        <v>163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8"/>
      <c r="BQ30" s="49" t="s">
        <v>6</v>
      </c>
      <c r="BR30" s="50"/>
      <c r="BS30" s="50"/>
      <c r="BT30" s="50"/>
      <c r="BU30" s="50"/>
      <c r="BV30" s="50"/>
      <c r="BW30" s="50"/>
      <c r="BX30" s="50"/>
      <c r="BY30" s="50"/>
      <c r="BZ30" s="50">
        <v>150</v>
      </c>
      <c r="CA30" s="50"/>
      <c r="CB30" s="50"/>
      <c r="CC30" s="50"/>
      <c r="CD30" s="50"/>
      <c r="CE30" s="50"/>
      <c r="CF30" s="50"/>
      <c r="CG30" s="50"/>
      <c r="CH30" s="50"/>
      <c r="CI30" s="161">
        <v>3529049.5</v>
      </c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>
        <f>CI30</f>
        <v>3529049.5</v>
      </c>
      <c r="EH30" s="161"/>
      <c r="EI30" s="161"/>
      <c r="EJ30" s="161"/>
      <c r="EK30" s="161"/>
      <c r="EL30" s="161"/>
      <c r="EM30" s="161"/>
      <c r="EN30" s="161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2"/>
    </row>
    <row r="31" spans="1:161" ht="14.25" customHeight="1">
      <c r="A31" s="51" t="s">
        <v>18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2"/>
      <c r="BQ31" s="35"/>
      <c r="BR31" s="36"/>
      <c r="BS31" s="36"/>
      <c r="BT31" s="36"/>
      <c r="BU31" s="36"/>
      <c r="BV31" s="36"/>
      <c r="BW31" s="36"/>
      <c r="BX31" s="36"/>
      <c r="BY31" s="37"/>
      <c r="BZ31" s="38"/>
      <c r="CA31" s="36"/>
      <c r="CB31" s="36"/>
      <c r="CC31" s="36"/>
      <c r="CD31" s="36"/>
      <c r="CE31" s="36"/>
      <c r="CF31" s="36"/>
      <c r="CG31" s="36"/>
      <c r="CH31" s="37"/>
      <c r="CI31" s="163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5"/>
      <c r="DH31" s="163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5"/>
      <c r="EG31" s="163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6"/>
    </row>
    <row r="32" spans="1:161" ht="14.25" customHeight="1" thickBo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6"/>
      <c r="BQ32" s="53"/>
      <c r="BR32" s="54"/>
      <c r="BS32" s="54"/>
      <c r="BT32" s="54"/>
      <c r="BU32" s="54"/>
      <c r="BV32" s="54"/>
      <c r="BW32" s="54"/>
      <c r="BX32" s="54"/>
      <c r="BY32" s="55"/>
      <c r="BZ32" s="56"/>
      <c r="CA32" s="54"/>
      <c r="CB32" s="54"/>
      <c r="CC32" s="54"/>
      <c r="CD32" s="54"/>
      <c r="CE32" s="54"/>
      <c r="CF32" s="54"/>
      <c r="CG32" s="54"/>
      <c r="CH32" s="55"/>
      <c r="CI32" s="171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3"/>
      <c r="DH32" s="171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3"/>
      <c r="EG32" s="171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4"/>
    </row>
    <row r="33" spans="1:148" ht="3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3"/>
      <c r="BR33" s="13"/>
      <c r="BS33" s="13"/>
      <c r="BT33" s="13"/>
      <c r="BU33" s="13"/>
      <c r="BV33" s="13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</row>
    <row r="34" spans="1:161" s="2" customFormat="1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3"/>
      <c r="BR34" s="13"/>
      <c r="BS34" s="13"/>
      <c r="BT34" s="13"/>
      <c r="BU34" s="13"/>
      <c r="BV34" s="13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FE34" s="5" t="s">
        <v>25</v>
      </c>
    </row>
    <row r="35" spans="1:161" s="11" customFormat="1" ht="25.5" customHeight="1">
      <c r="A35" s="64" t="s">
        <v>99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 t="s">
        <v>135</v>
      </c>
      <c r="BR35" s="65"/>
      <c r="BS35" s="65"/>
      <c r="BT35" s="65"/>
      <c r="BU35" s="65"/>
      <c r="BV35" s="65"/>
      <c r="BW35" s="65"/>
      <c r="BX35" s="65"/>
      <c r="BY35" s="65"/>
      <c r="BZ35" s="65" t="s">
        <v>137</v>
      </c>
      <c r="CA35" s="65"/>
      <c r="CB35" s="65"/>
      <c r="CC35" s="65"/>
      <c r="CD35" s="65"/>
      <c r="CE35" s="65"/>
      <c r="CF35" s="65"/>
      <c r="CG35" s="65"/>
      <c r="CH35" s="65"/>
      <c r="CI35" s="99" t="s">
        <v>130</v>
      </c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64"/>
      <c r="DH35" s="65" t="s">
        <v>136</v>
      </c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 t="s">
        <v>1</v>
      </c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99"/>
    </row>
    <row r="36" spans="1:161" s="7" customFormat="1" ht="12.75" customHeight="1" thickBot="1">
      <c r="A36" s="66">
        <v>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3">
        <v>2</v>
      </c>
      <c r="BR36" s="63"/>
      <c r="BS36" s="63"/>
      <c r="BT36" s="63"/>
      <c r="BU36" s="63"/>
      <c r="BV36" s="63"/>
      <c r="BW36" s="63"/>
      <c r="BX36" s="63"/>
      <c r="BY36" s="63"/>
      <c r="BZ36" s="63">
        <v>3</v>
      </c>
      <c r="CA36" s="63"/>
      <c r="CB36" s="63"/>
      <c r="CC36" s="63"/>
      <c r="CD36" s="63"/>
      <c r="CE36" s="63"/>
      <c r="CF36" s="63"/>
      <c r="CG36" s="63"/>
      <c r="CH36" s="63"/>
      <c r="CI36" s="63">
        <v>4</v>
      </c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>
        <v>5</v>
      </c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>
        <v>6</v>
      </c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101"/>
    </row>
    <row r="37" spans="1:161" ht="14.25" customHeight="1">
      <c r="A37" s="59" t="s">
        <v>164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61" t="s">
        <v>165</v>
      </c>
      <c r="BR37" s="62"/>
      <c r="BS37" s="62"/>
      <c r="BT37" s="62"/>
      <c r="BU37" s="62"/>
      <c r="BV37" s="62"/>
      <c r="BW37" s="62"/>
      <c r="BX37" s="62"/>
      <c r="BY37" s="62"/>
      <c r="BZ37" s="62" t="s">
        <v>27</v>
      </c>
      <c r="CA37" s="62"/>
      <c r="CB37" s="62"/>
      <c r="CC37" s="62"/>
      <c r="CD37" s="62"/>
      <c r="CE37" s="62"/>
      <c r="CF37" s="62"/>
      <c r="CG37" s="62"/>
      <c r="CH37" s="62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60"/>
    </row>
    <row r="38" spans="1:161" ht="14.25" customHeight="1">
      <c r="A38" s="51" t="s">
        <v>18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2"/>
      <c r="BQ38" s="35"/>
      <c r="BR38" s="36"/>
      <c r="BS38" s="36"/>
      <c r="BT38" s="36"/>
      <c r="BU38" s="36"/>
      <c r="BV38" s="36"/>
      <c r="BW38" s="36"/>
      <c r="BX38" s="36"/>
      <c r="BY38" s="37"/>
      <c r="BZ38" s="38"/>
      <c r="CA38" s="36"/>
      <c r="CB38" s="36"/>
      <c r="CC38" s="36"/>
      <c r="CD38" s="36"/>
      <c r="CE38" s="36"/>
      <c r="CF38" s="36"/>
      <c r="CG38" s="36"/>
      <c r="CH38" s="37"/>
      <c r="CI38" s="163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5"/>
      <c r="DH38" s="163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5"/>
      <c r="EG38" s="163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6"/>
    </row>
    <row r="39" spans="1:161" ht="14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6"/>
      <c r="BQ39" s="29"/>
      <c r="BR39" s="30"/>
      <c r="BS39" s="30"/>
      <c r="BT39" s="30"/>
      <c r="BU39" s="30"/>
      <c r="BV39" s="30"/>
      <c r="BW39" s="30"/>
      <c r="BX39" s="30"/>
      <c r="BY39" s="31"/>
      <c r="BZ39" s="32"/>
      <c r="CA39" s="30"/>
      <c r="CB39" s="30"/>
      <c r="CC39" s="30"/>
      <c r="CD39" s="30"/>
      <c r="CE39" s="30"/>
      <c r="CF39" s="30"/>
      <c r="CG39" s="30"/>
      <c r="CH39" s="31"/>
      <c r="CI39" s="167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8"/>
      <c r="DE39" s="168"/>
      <c r="DF39" s="168"/>
      <c r="DG39" s="169"/>
      <c r="DH39" s="167"/>
      <c r="DI39" s="168"/>
      <c r="DJ39" s="168"/>
      <c r="DK39" s="168"/>
      <c r="DL39" s="168"/>
      <c r="DM39" s="168"/>
      <c r="DN39" s="168"/>
      <c r="DO39" s="168"/>
      <c r="DP39" s="168"/>
      <c r="DQ39" s="168"/>
      <c r="DR39" s="168"/>
      <c r="DS39" s="168"/>
      <c r="DT39" s="168"/>
      <c r="DU39" s="168"/>
      <c r="DV39" s="168"/>
      <c r="DW39" s="168"/>
      <c r="DX39" s="168"/>
      <c r="DY39" s="168"/>
      <c r="DZ39" s="168"/>
      <c r="EA39" s="168"/>
      <c r="EB39" s="168"/>
      <c r="EC39" s="168"/>
      <c r="ED39" s="168"/>
      <c r="EE39" s="168"/>
      <c r="EF39" s="169"/>
      <c r="EG39" s="167"/>
      <c r="EH39" s="168"/>
      <c r="EI39" s="168"/>
      <c r="EJ39" s="168"/>
      <c r="EK39" s="168"/>
      <c r="EL39" s="168"/>
      <c r="EM39" s="168"/>
      <c r="EN39" s="168"/>
      <c r="EO39" s="168"/>
      <c r="EP39" s="168"/>
      <c r="EQ39" s="168"/>
      <c r="ER39" s="168"/>
      <c r="ES39" s="168"/>
      <c r="ET39" s="168"/>
      <c r="EU39" s="168"/>
      <c r="EV39" s="168"/>
      <c r="EW39" s="168"/>
      <c r="EX39" s="168"/>
      <c r="EY39" s="168"/>
      <c r="EZ39" s="168"/>
      <c r="FA39" s="168"/>
      <c r="FB39" s="168"/>
      <c r="FC39" s="168"/>
      <c r="FD39" s="168"/>
      <c r="FE39" s="170"/>
    </row>
    <row r="40" spans="1:161" ht="14.25" customHeight="1">
      <c r="A40" s="59" t="s">
        <v>102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0"/>
      <c r="BQ40" s="49" t="s">
        <v>7</v>
      </c>
      <c r="BR40" s="50"/>
      <c r="BS40" s="50"/>
      <c r="BT40" s="50"/>
      <c r="BU40" s="50"/>
      <c r="BV40" s="50"/>
      <c r="BW40" s="50"/>
      <c r="BX40" s="50"/>
      <c r="BY40" s="50"/>
      <c r="BZ40" s="50" t="s">
        <v>28</v>
      </c>
      <c r="CA40" s="50"/>
      <c r="CB40" s="50"/>
      <c r="CC40" s="50"/>
      <c r="CD40" s="50"/>
      <c r="CE40" s="50"/>
      <c r="CF40" s="50"/>
      <c r="CG40" s="50"/>
      <c r="CH40" s="50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  <c r="ET40" s="161"/>
      <c r="EU40" s="161"/>
      <c r="EV40" s="161"/>
      <c r="EW40" s="161"/>
      <c r="EX40" s="161"/>
      <c r="EY40" s="161"/>
      <c r="EZ40" s="161"/>
      <c r="FA40" s="161"/>
      <c r="FB40" s="161"/>
      <c r="FC40" s="161"/>
      <c r="FD40" s="161"/>
      <c r="FE40" s="162"/>
    </row>
    <row r="41" spans="1:161" ht="14.25" customHeight="1">
      <c r="A41" s="51" t="s">
        <v>18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2"/>
      <c r="BQ41" s="35"/>
      <c r="BR41" s="36"/>
      <c r="BS41" s="36"/>
      <c r="BT41" s="36"/>
      <c r="BU41" s="36"/>
      <c r="BV41" s="36"/>
      <c r="BW41" s="36"/>
      <c r="BX41" s="36"/>
      <c r="BY41" s="37"/>
      <c r="BZ41" s="38"/>
      <c r="CA41" s="36"/>
      <c r="CB41" s="36"/>
      <c r="CC41" s="36"/>
      <c r="CD41" s="36"/>
      <c r="CE41" s="36"/>
      <c r="CF41" s="36"/>
      <c r="CG41" s="36"/>
      <c r="CH41" s="37"/>
      <c r="CI41" s="163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5"/>
      <c r="DH41" s="163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5"/>
      <c r="EG41" s="163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6"/>
    </row>
    <row r="42" spans="1:161" ht="14.2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6"/>
      <c r="BQ42" s="29"/>
      <c r="BR42" s="30"/>
      <c r="BS42" s="30"/>
      <c r="BT42" s="30"/>
      <c r="BU42" s="30"/>
      <c r="BV42" s="30"/>
      <c r="BW42" s="30"/>
      <c r="BX42" s="30"/>
      <c r="BY42" s="31"/>
      <c r="BZ42" s="32"/>
      <c r="CA42" s="30"/>
      <c r="CB42" s="30"/>
      <c r="CC42" s="30"/>
      <c r="CD42" s="30"/>
      <c r="CE42" s="30"/>
      <c r="CF42" s="30"/>
      <c r="CG42" s="30"/>
      <c r="CH42" s="31"/>
      <c r="CI42" s="167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9"/>
      <c r="DH42" s="167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9"/>
      <c r="EG42" s="167"/>
      <c r="EH42" s="168"/>
      <c r="EI42" s="168"/>
      <c r="EJ42" s="168"/>
      <c r="EK42" s="168"/>
      <c r="EL42" s="168"/>
      <c r="EM42" s="168"/>
      <c r="EN42" s="168"/>
      <c r="EO42" s="168"/>
      <c r="EP42" s="168"/>
      <c r="EQ42" s="168"/>
      <c r="ER42" s="168"/>
      <c r="ES42" s="168"/>
      <c r="ET42" s="168"/>
      <c r="EU42" s="168"/>
      <c r="EV42" s="168"/>
      <c r="EW42" s="168"/>
      <c r="EX42" s="168"/>
      <c r="EY42" s="168"/>
      <c r="EZ42" s="168"/>
      <c r="FA42" s="168"/>
      <c r="FB42" s="168"/>
      <c r="FC42" s="168"/>
      <c r="FD42" s="168"/>
      <c r="FE42" s="170"/>
    </row>
    <row r="43" spans="1:161" ht="14.25" customHeight="1">
      <c r="A43" s="59" t="s">
        <v>19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60"/>
      <c r="BQ43" s="49" t="s">
        <v>8</v>
      </c>
      <c r="BR43" s="50"/>
      <c r="BS43" s="50"/>
      <c r="BT43" s="50"/>
      <c r="BU43" s="50"/>
      <c r="BV43" s="50"/>
      <c r="BW43" s="50"/>
      <c r="BX43" s="50"/>
      <c r="BY43" s="50"/>
      <c r="BZ43" s="50">
        <v>180</v>
      </c>
      <c r="CA43" s="50"/>
      <c r="CB43" s="50"/>
      <c r="CC43" s="50"/>
      <c r="CD43" s="50"/>
      <c r="CE43" s="50"/>
      <c r="CF43" s="50"/>
      <c r="CG43" s="50"/>
      <c r="CH43" s="50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61"/>
      <c r="EM43" s="161"/>
      <c r="EN43" s="161"/>
      <c r="EO43" s="161"/>
      <c r="EP43" s="161"/>
      <c r="EQ43" s="161"/>
      <c r="ER43" s="161"/>
      <c r="ES43" s="161"/>
      <c r="ET43" s="161"/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162"/>
    </row>
    <row r="44" spans="1:161" ht="14.25" customHeight="1">
      <c r="A44" s="51" t="s">
        <v>18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2"/>
      <c r="BQ44" s="35"/>
      <c r="BR44" s="36"/>
      <c r="BS44" s="36"/>
      <c r="BT44" s="36"/>
      <c r="BU44" s="36"/>
      <c r="BV44" s="36"/>
      <c r="BW44" s="36"/>
      <c r="BX44" s="36"/>
      <c r="BY44" s="37"/>
      <c r="BZ44" s="38"/>
      <c r="CA44" s="36"/>
      <c r="CB44" s="36"/>
      <c r="CC44" s="36"/>
      <c r="CD44" s="36"/>
      <c r="CE44" s="36"/>
      <c r="CF44" s="36"/>
      <c r="CG44" s="36"/>
      <c r="CH44" s="37"/>
      <c r="CI44" s="163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5"/>
      <c r="DH44" s="163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5"/>
      <c r="EG44" s="163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6"/>
    </row>
    <row r="45" spans="1:161" ht="14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6"/>
      <c r="BQ45" s="29"/>
      <c r="BR45" s="30"/>
      <c r="BS45" s="30"/>
      <c r="BT45" s="30"/>
      <c r="BU45" s="30"/>
      <c r="BV45" s="30"/>
      <c r="BW45" s="30"/>
      <c r="BX45" s="30"/>
      <c r="BY45" s="31"/>
      <c r="BZ45" s="32"/>
      <c r="CA45" s="30"/>
      <c r="CB45" s="30"/>
      <c r="CC45" s="30"/>
      <c r="CD45" s="30"/>
      <c r="CE45" s="30"/>
      <c r="CF45" s="30"/>
      <c r="CG45" s="30"/>
      <c r="CH45" s="31"/>
      <c r="CI45" s="167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8"/>
      <c r="DE45" s="168"/>
      <c r="DF45" s="168"/>
      <c r="DG45" s="169"/>
      <c r="DH45" s="167"/>
      <c r="DI45" s="168"/>
      <c r="DJ45" s="168"/>
      <c r="DK45" s="168"/>
      <c r="DL45" s="168"/>
      <c r="DM45" s="168"/>
      <c r="DN45" s="168"/>
      <c r="DO45" s="168"/>
      <c r="DP45" s="168"/>
      <c r="DQ45" s="168"/>
      <c r="DR45" s="168"/>
      <c r="DS45" s="168"/>
      <c r="DT45" s="168"/>
      <c r="DU45" s="168"/>
      <c r="DV45" s="168"/>
      <c r="DW45" s="168"/>
      <c r="DX45" s="168"/>
      <c r="DY45" s="168"/>
      <c r="DZ45" s="168"/>
      <c r="EA45" s="168"/>
      <c r="EB45" s="168"/>
      <c r="EC45" s="168"/>
      <c r="ED45" s="168"/>
      <c r="EE45" s="168"/>
      <c r="EF45" s="169"/>
      <c r="EG45" s="167"/>
      <c r="EH45" s="168"/>
      <c r="EI45" s="168"/>
      <c r="EJ45" s="168"/>
      <c r="EK45" s="168"/>
      <c r="EL45" s="168"/>
      <c r="EM45" s="168"/>
      <c r="EN45" s="168"/>
      <c r="EO45" s="168"/>
      <c r="EP45" s="168"/>
      <c r="EQ45" s="168"/>
      <c r="ER45" s="168"/>
      <c r="ES45" s="168"/>
      <c r="ET45" s="168"/>
      <c r="EU45" s="168"/>
      <c r="EV45" s="168"/>
      <c r="EW45" s="168"/>
      <c r="EX45" s="168"/>
      <c r="EY45" s="168"/>
      <c r="EZ45" s="168"/>
      <c r="FA45" s="168"/>
      <c r="FB45" s="168"/>
      <c r="FC45" s="168"/>
      <c r="FD45" s="168"/>
      <c r="FE45" s="170"/>
    </row>
    <row r="46" spans="1:161" ht="27" customHeight="1">
      <c r="A46" s="59" t="s">
        <v>166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49" t="s">
        <v>167</v>
      </c>
      <c r="BR46" s="50"/>
      <c r="BS46" s="50"/>
      <c r="BT46" s="50"/>
      <c r="BU46" s="50"/>
      <c r="BV46" s="50"/>
      <c r="BW46" s="50"/>
      <c r="BX46" s="50"/>
      <c r="BY46" s="50"/>
      <c r="BZ46" s="50" t="s">
        <v>29</v>
      </c>
      <c r="CA46" s="50"/>
      <c r="CB46" s="50"/>
      <c r="CC46" s="50"/>
      <c r="CD46" s="50"/>
      <c r="CE46" s="50"/>
      <c r="CF46" s="50"/>
      <c r="CG46" s="50"/>
      <c r="CH46" s="50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1"/>
      <c r="EI46" s="161"/>
      <c r="EJ46" s="161"/>
      <c r="EK46" s="161"/>
      <c r="EL46" s="161"/>
      <c r="EM46" s="161"/>
      <c r="EN46" s="161"/>
      <c r="EO46" s="161"/>
      <c r="EP46" s="161"/>
      <c r="EQ46" s="161"/>
      <c r="ER46" s="161"/>
      <c r="ES46" s="161"/>
      <c r="ET46" s="161"/>
      <c r="EU46" s="161"/>
      <c r="EV46" s="161"/>
      <c r="EW46" s="161"/>
      <c r="EX46" s="161"/>
      <c r="EY46" s="161"/>
      <c r="EZ46" s="161"/>
      <c r="FA46" s="161"/>
      <c r="FB46" s="161"/>
      <c r="FC46" s="161"/>
      <c r="FD46" s="161"/>
      <c r="FE46" s="162"/>
    </row>
    <row r="47" spans="1:161" ht="14.25" customHeight="1">
      <c r="A47" s="51" t="s">
        <v>18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2"/>
      <c r="BQ47" s="35"/>
      <c r="BR47" s="36"/>
      <c r="BS47" s="36"/>
      <c r="BT47" s="36"/>
      <c r="BU47" s="36"/>
      <c r="BV47" s="36"/>
      <c r="BW47" s="36"/>
      <c r="BX47" s="36"/>
      <c r="BY47" s="37"/>
      <c r="BZ47" s="38"/>
      <c r="CA47" s="36"/>
      <c r="CB47" s="36"/>
      <c r="CC47" s="36"/>
      <c r="CD47" s="36"/>
      <c r="CE47" s="36"/>
      <c r="CF47" s="36"/>
      <c r="CG47" s="36"/>
      <c r="CH47" s="37"/>
      <c r="CI47" s="163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5"/>
      <c r="DH47" s="163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5"/>
      <c r="EG47" s="163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6"/>
    </row>
    <row r="48" spans="1:161" ht="14.2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6"/>
      <c r="BQ48" s="29"/>
      <c r="BR48" s="30"/>
      <c r="BS48" s="30"/>
      <c r="BT48" s="30"/>
      <c r="BU48" s="30"/>
      <c r="BV48" s="30"/>
      <c r="BW48" s="30"/>
      <c r="BX48" s="30"/>
      <c r="BY48" s="31"/>
      <c r="BZ48" s="32"/>
      <c r="CA48" s="30"/>
      <c r="CB48" s="30"/>
      <c r="CC48" s="30"/>
      <c r="CD48" s="30"/>
      <c r="CE48" s="30"/>
      <c r="CF48" s="30"/>
      <c r="CG48" s="30"/>
      <c r="CH48" s="31"/>
      <c r="CI48" s="167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  <c r="DF48" s="168"/>
      <c r="DG48" s="169"/>
      <c r="DH48" s="167"/>
      <c r="DI48" s="168"/>
      <c r="DJ48" s="168"/>
      <c r="DK48" s="168"/>
      <c r="DL48" s="168"/>
      <c r="DM48" s="168"/>
      <c r="DN48" s="168"/>
      <c r="DO48" s="168"/>
      <c r="DP48" s="168"/>
      <c r="DQ48" s="168"/>
      <c r="DR48" s="168"/>
      <c r="DS48" s="168"/>
      <c r="DT48" s="168"/>
      <c r="DU48" s="168"/>
      <c r="DV48" s="168"/>
      <c r="DW48" s="168"/>
      <c r="DX48" s="168"/>
      <c r="DY48" s="168"/>
      <c r="DZ48" s="168"/>
      <c r="EA48" s="168"/>
      <c r="EB48" s="168"/>
      <c r="EC48" s="168"/>
      <c r="ED48" s="168"/>
      <c r="EE48" s="168"/>
      <c r="EF48" s="169"/>
      <c r="EG48" s="167"/>
      <c r="EH48" s="168"/>
      <c r="EI48" s="168"/>
      <c r="EJ48" s="168"/>
      <c r="EK48" s="168"/>
      <c r="EL48" s="168"/>
      <c r="EM48" s="168"/>
      <c r="EN48" s="168"/>
      <c r="EO48" s="168"/>
      <c r="EP48" s="168"/>
      <c r="EQ48" s="168"/>
      <c r="ER48" s="168"/>
      <c r="ES48" s="168"/>
      <c r="ET48" s="168"/>
      <c r="EU48" s="168"/>
      <c r="EV48" s="168"/>
      <c r="EW48" s="168"/>
      <c r="EX48" s="168"/>
      <c r="EY48" s="168"/>
      <c r="EZ48" s="168"/>
      <c r="FA48" s="168"/>
      <c r="FB48" s="168"/>
      <c r="FC48" s="168"/>
      <c r="FD48" s="168"/>
      <c r="FE48" s="170"/>
    </row>
    <row r="49" spans="1:161" ht="24.75" customHeight="1">
      <c r="A49" s="111" t="s">
        <v>168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2"/>
      <c r="BQ49" s="49" t="s">
        <v>26</v>
      </c>
      <c r="BR49" s="50"/>
      <c r="BS49" s="50"/>
      <c r="BT49" s="50"/>
      <c r="BU49" s="50"/>
      <c r="BV49" s="50"/>
      <c r="BW49" s="50"/>
      <c r="BX49" s="50"/>
      <c r="BY49" s="50"/>
      <c r="BZ49" s="50">
        <v>200</v>
      </c>
      <c r="CA49" s="50"/>
      <c r="CB49" s="50"/>
      <c r="CC49" s="50"/>
      <c r="CD49" s="50"/>
      <c r="CE49" s="50"/>
      <c r="CF49" s="50"/>
      <c r="CG49" s="50"/>
      <c r="CH49" s="50"/>
      <c r="CI49" s="161">
        <f>CI50+CI55+CI65+CI79+CI86</f>
        <v>3019049.7600000002</v>
      </c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>
        <f>CI49</f>
        <v>3019049.7600000002</v>
      </c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2"/>
    </row>
    <row r="50" spans="1:161" ht="14.25" customHeight="1">
      <c r="A50" s="47" t="s">
        <v>109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8"/>
      <c r="BQ50" s="49" t="s">
        <v>27</v>
      </c>
      <c r="BR50" s="50"/>
      <c r="BS50" s="50"/>
      <c r="BT50" s="50"/>
      <c r="BU50" s="50"/>
      <c r="BV50" s="50"/>
      <c r="BW50" s="50"/>
      <c r="BX50" s="50"/>
      <c r="BY50" s="50"/>
      <c r="BZ50" s="50">
        <v>210</v>
      </c>
      <c r="CA50" s="50"/>
      <c r="CB50" s="50"/>
      <c r="CC50" s="50"/>
      <c r="CD50" s="50"/>
      <c r="CE50" s="50"/>
      <c r="CF50" s="50"/>
      <c r="CG50" s="50"/>
      <c r="CH50" s="50"/>
      <c r="CI50" s="161">
        <f>CI53+CI54</f>
        <v>2393369.87</v>
      </c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1"/>
      <c r="EG50" s="161">
        <f>CI50</f>
        <v>2393369.87</v>
      </c>
      <c r="EH50" s="161"/>
      <c r="EI50" s="161"/>
      <c r="EJ50" s="161"/>
      <c r="EK50" s="161"/>
      <c r="EL50" s="161"/>
      <c r="EM50" s="161"/>
      <c r="EN50" s="161"/>
      <c r="EO50" s="161"/>
      <c r="EP50" s="161"/>
      <c r="EQ50" s="161"/>
      <c r="ER50" s="161"/>
      <c r="ES50" s="161"/>
      <c r="ET50" s="161"/>
      <c r="EU50" s="161"/>
      <c r="EV50" s="161"/>
      <c r="EW50" s="161"/>
      <c r="EX50" s="161"/>
      <c r="EY50" s="161"/>
      <c r="EZ50" s="161"/>
      <c r="FA50" s="161"/>
      <c r="FB50" s="161"/>
      <c r="FC50" s="161"/>
      <c r="FD50" s="161"/>
      <c r="FE50" s="162"/>
    </row>
    <row r="51" spans="1:161" ht="14.25" customHeight="1">
      <c r="A51" s="51" t="s">
        <v>18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2"/>
      <c r="BQ51" s="35"/>
      <c r="BR51" s="36"/>
      <c r="BS51" s="36"/>
      <c r="BT51" s="36"/>
      <c r="BU51" s="36"/>
      <c r="BV51" s="36"/>
      <c r="BW51" s="36"/>
      <c r="BX51" s="36"/>
      <c r="BY51" s="37"/>
      <c r="BZ51" s="38"/>
      <c r="CA51" s="36"/>
      <c r="CB51" s="36"/>
      <c r="CC51" s="36"/>
      <c r="CD51" s="36"/>
      <c r="CE51" s="36"/>
      <c r="CF51" s="36"/>
      <c r="CG51" s="36"/>
      <c r="CH51" s="37"/>
      <c r="CI51" s="163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5"/>
      <c r="DH51" s="163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5"/>
      <c r="EG51" s="163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6"/>
    </row>
    <row r="52" spans="1:161" ht="14.25" customHeight="1" hidden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6"/>
      <c r="BQ52" s="29"/>
      <c r="BR52" s="30"/>
      <c r="BS52" s="30"/>
      <c r="BT52" s="30"/>
      <c r="BU52" s="30"/>
      <c r="BV52" s="30"/>
      <c r="BW52" s="30"/>
      <c r="BX52" s="30"/>
      <c r="BY52" s="31"/>
      <c r="BZ52" s="32"/>
      <c r="CA52" s="30"/>
      <c r="CB52" s="30"/>
      <c r="CC52" s="30"/>
      <c r="CD52" s="30"/>
      <c r="CE52" s="30"/>
      <c r="CF52" s="30"/>
      <c r="CG52" s="30"/>
      <c r="CH52" s="31"/>
      <c r="CI52" s="167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9"/>
      <c r="DH52" s="167"/>
      <c r="DI52" s="168"/>
      <c r="DJ52" s="168"/>
      <c r="DK52" s="168"/>
      <c r="DL52" s="168"/>
      <c r="DM52" s="168"/>
      <c r="DN52" s="168"/>
      <c r="DO52" s="168"/>
      <c r="DP52" s="168"/>
      <c r="DQ52" s="168"/>
      <c r="DR52" s="168"/>
      <c r="DS52" s="168"/>
      <c r="DT52" s="168"/>
      <c r="DU52" s="168"/>
      <c r="DV52" s="168"/>
      <c r="DW52" s="168"/>
      <c r="DX52" s="168"/>
      <c r="DY52" s="168"/>
      <c r="DZ52" s="168"/>
      <c r="EA52" s="168"/>
      <c r="EB52" s="168"/>
      <c r="EC52" s="168"/>
      <c r="ED52" s="168"/>
      <c r="EE52" s="168"/>
      <c r="EF52" s="169"/>
      <c r="EG52" s="167"/>
      <c r="EH52" s="168"/>
      <c r="EI52" s="168"/>
      <c r="EJ52" s="168"/>
      <c r="EK52" s="168"/>
      <c r="EL52" s="168"/>
      <c r="EM52" s="168"/>
      <c r="EN52" s="168"/>
      <c r="EO52" s="168"/>
      <c r="EP52" s="168"/>
      <c r="EQ52" s="168"/>
      <c r="ER52" s="168"/>
      <c r="ES52" s="168"/>
      <c r="ET52" s="168"/>
      <c r="EU52" s="168"/>
      <c r="EV52" s="168"/>
      <c r="EW52" s="168"/>
      <c r="EX52" s="168"/>
      <c r="EY52" s="168"/>
      <c r="EZ52" s="168"/>
      <c r="FA52" s="168"/>
      <c r="FB52" s="168"/>
      <c r="FC52" s="168"/>
      <c r="FD52" s="168"/>
      <c r="FE52" s="170"/>
    </row>
    <row r="53" spans="1:161" ht="14.25" customHeight="1">
      <c r="A53" s="185" t="s">
        <v>221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6"/>
      <c r="BQ53" s="44"/>
      <c r="BR53" s="40"/>
      <c r="BS53" s="40"/>
      <c r="BT53" s="40"/>
      <c r="BU53" s="40"/>
      <c r="BV53" s="40"/>
      <c r="BW53" s="40"/>
      <c r="BX53" s="40"/>
      <c r="BY53" s="41"/>
      <c r="BZ53" s="39" t="s">
        <v>203</v>
      </c>
      <c r="CA53" s="40"/>
      <c r="CB53" s="40"/>
      <c r="CC53" s="40"/>
      <c r="CD53" s="40"/>
      <c r="CE53" s="40"/>
      <c r="CF53" s="40"/>
      <c r="CG53" s="40"/>
      <c r="CH53" s="41"/>
      <c r="CI53" s="175">
        <v>1848898</v>
      </c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7"/>
      <c r="DH53" s="175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7"/>
      <c r="EG53" s="175">
        <f>CI53</f>
        <v>1848898</v>
      </c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8"/>
    </row>
    <row r="54" spans="1:161" ht="14.25" customHeight="1">
      <c r="A54" s="185" t="s">
        <v>222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6"/>
      <c r="BQ54" s="44"/>
      <c r="BR54" s="40"/>
      <c r="BS54" s="40"/>
      <c r="BT54" s="40"/>
      <c r="BU54" s="40"/>
      <c r="BV54" s="40"/>
      <c r="BW54" s="40"/>
      <c r="BX54" s="40"/>
      <c r="BY54" s="41"/>
      <c r="BZ54" s="39" t="s">
        <v>204</v>
      </c>
      <c r="CA54" s="40"/>
      <c r="CB54" s="40"/>
      <c r="CC54" s="40"/>
      <c r="CD54" s="40"/>
      <c r="CE54" s="40"/>
      <c r="CF54" s="40"/>
      <c r="CG54" s="40"/>
      <c r="CH54" s="41"/>
      <c r="CI54" s="175">
        <v>544471.87</v>
      </c>
      <c r="CJ54" s="176"/>
      <c r="CK54" s="176"/>
      <c r="CL54" s="176"/>
      <c r="CM54" s="176"/>
      <c r="CN54" s="176"/>
      <c r="CO54" s="176"/>
      <c r="CP54" s="176"/>
      <c r="CQ54" s="176"/>
      <c r="CR54" s="176"/>
      <c r="CS54" s="176"/>
      <c r="CT54" s="176"/>
      <c r="CU54" s="176"/>
      <c r="CV54" s="176"/>
      <c r="CW54" s="176"/>
      <c r="CX54" s="176"/>
      <c r="CY54" s="176"/>
      <c r="CZ54" s="176"/>
      <c r="DA54" s="176"/>
      <c r="DB54" s="176"/>
      <c r="DC54" s="176"/>
      <c r="DD54" s="176"/>
      <c r="DE54" s="176"/>
      <c r="DF54" s="176"/>
      <c r="DG54" s="177"/>
      <c r="DH54" s="175"/>
      <c r="DI54" s="176"/>
      <c r="DJ54" s="176"/>
      <c r="DK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76"/>
      <c r="DY54" s="176"/>
      <c r="DZ54" s="176"/>
      <c r="EA54" s="176"/>
      <c r="EB54" s="176"/>
      <c r="EC54" s="176"/>
      <c r="ED54" s="176"/>
      <c r="EE54" s="176"/>
      <c r="EF54" s="177"/>
      <c r="EG54" s="175">
        <f>CI54</f>
        <v>544471.87</v>
      </c>
      <c r="EH54" s="176"/>
      <c r="EI54" s="176"/>
      <c r="EJ54" s="176"/>
      <c r="EK54" s="176"/>
      <c r="EL54" s="176"/>
      <c r="EM54" s="176"/>
      <c r="EN54" s="176"/>
      <c r="EO54" s="176"/>
      <c r="EP54" s="176"/>
      <c r="EQ54" s="176"/>
      <c r="ER54" s="176"/>
      <c r="ES54" s="176"/>
      <c r="ET54" s="176"/>
      <c r="EU54" s="176"/>
      <c r="EV54" s="176"/>
      <c r="EW54" s="176"/>
      <c r="EX54" s="176"/>
      <c r="EY54" s="176"/>
      <c r="EZ54" s="176"/>
      <c r="FA54" s="176"/>
      <c r="FB54" s="176"/>
      <c r="FC54" s="176"/>
      <c r="FD54" s="176"/>
      <c r="FE54" s="178"/>
    </row>
    <row r="55" spans="1:161" ht="14.25" customHeight="1">
      <c r="A55" s="47" t="s">
        <v>140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8"/>
      <c r="BQ55" s="49" t="s">
        <v>28</v>
      </c>
      <c r="BR55" s="50"/>
      <c r="BS55" s="50"/>
      <c r="BT55" s="50"/>
      <c r="BU55" s="50"/>
      <c r="BV55" s="50"/>
      <c r="BW55" s="50"/>
      <c r="BX55" s="50"/>
      <c r="BY55" s="50"/>
      <c r="BZ55" s="50">
        <v>220</v>
      </c>
      <c r="CA55" s="50"/>
      <c r="CB55" s="50"/>
      <c r="CC55" s="50"/>
      <c r="CD55" s="50"/>
      <c r="CE55" s="50"/>
      <c r="CF55" s="50"/>
      <c r="CG55" s="50"/>
      <c r="CH55" s="50"/>
      <c r="CI55" s="161">
        <f>CI56+CI58+CI59+CI60+CI61</f>
        <v>335078.43</v>
      </c>
      <c r="CJ55" s="161"/>
      <c r="CK55" s="161"/>
      <c r="CL55" s="161"/>
      <c r="CM55" s="161"/>
      <c r="CN55" s="161"/>
      <c r="CO55" s="161"/>
      <c r="CP55" s="161"/>
      <c r="CQ55" s="161"/>
      <c r="CR55" s="161"/>
      <c r="CS55" s="161"/>
      <c r="CT55" s="161"/>
      <c r="CU55" s="161"/>
      <c r="CV55" s="161"/>
      <c r="CW55" s="161"/>
      <c r="CX55" s="161"/>
      <c r="CY55" s="161"/>
      <c r="CZ55" s="161"/>
      <c r="DA55" s="161"/>
      <c r="DB55" s="161"/>
      <c r="DC55" s="161"/>
      <c r="DD55" s="161"/>
      <c r="DE55" s="161"/>
      <c r="DF55" s="161"/>
      <c r="DG55" s="161"/>
      <c r="DH55" s="161"/>
      <c r="DI55" s="161"/>
      <c r="DJ55" s="161"/>
      <c r="DK55" s="161"/>
      <c r="DL55" s="161"/>
      <c r="DM55" s="161"/>
      <c r="DN55" s="161"/>
      <c r="DO55" s="161"/>
      <c r="DP55" s="161"/>
      <c r="DQ55" s="161"/>
      <c r="DR55" s="161"/>
      <c r="DS55" s="161"/>
      <c r="DT55" s="161"/>
      <c r="DU55" s="161"/>
      <c r="DV55" s="161"/>
      <c r="DW55" s="161"/>
      <c r="DX55" s="161"/>
      <c r="DY55" s="161"/>
      <c r="DZ55" s="161"/>
      <c r="EA55" s="161"/>
      <c r="EB55" s="161"/>
      <c r="EC55" s="161"/>
      <c r="ED55" s="161"/>
      <c r="EE55" s="161"/>
      <c r="EF55" s="161"/>
      <c r="EG55" s="161">
        <f>CI55</f>
        <v>335078.43</v>
      </c>
      <c r="EH55" s="161"/>
      <c r="EI55" s="161"/>
      <c r="EJ55" s="161"/>
      <c r="EK55" s="161"/>
      <c r="EL55" s="161"/>
      <c r="EM55" s="161"/>
      <c r="EN55" s="161"/>
      <c r="EO55" s="161"/>
      <c r="EP55" s="161"/>
      <c r="EQ55" s="161"/>
      <c r="ER55" s="161"/>
      <c r="ES55" s="161"/>
      <c r="ET55" s="161"/>
      <c r="EU55" s="161"/>
      <c r="EV55" s="161"/>
      <c r="EW55" s="161"/>
      <c r="EX55" s="161"/>
      <c r="EY55" s="161"/>
      <c r="EZ55" s="161"/>
      <c r="FA55" s="161"/>
      <c r="FB55" s="161"/>
      <c r="FC55" s="161"/>
      <c r="FD55" s="161"/>
      <c r="FE55" s="162"/>
    </row>
    <row r="56" spans="1:161" ht="14.25" customHeight="1">
      <c r="A56" s="51" t="s">
        <v>18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2"/>
      <c r="BQ56" s="35"/>
      <c r="BR56" s="36"/>
      <c r="BS56" s="36"/>
      <c r="BT56" s="36"/>
      <c r="BU56" s="36"/>
      <c r="BV56" s="36"/>
      <c r="BW56" s="36"/>
      <c r="BX56" s="36"/>
      <c r="BY56" s="37"/>
      <c r="BZ56" s="38" t="s">
        <v>205</v>
      </c>
      <c r="CA56" s="36"/>
      <c r="CB56" s="36"/>
      <c r="CC56" s="36"/>
      <c r="CD56" s="36"/>
      <c r="CE56" s="36"/>
      <c r="CF56" s="36"/>
      <c r="CG56" s="36"/>
      <c r="CH56" s="37"/>
      <c r="CI56" s="163">
        <v>52657.59</v>
      </c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5"/>
      <c r="DH56" s="163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5"/>
      <c r="EG56" s="163">
        <f>CI56</f>
        <v>52657.59</v>
      </c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6"/>
    </row>
    <row r="57" spans="1:161" ht="14.25" customHeight="1">
      <c r="A57" s="187" t="s">
        <v>223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8"/>
      <c r="BQ57" s="29"/>
      <c r="BR57" s="30"/>
      <c r="BS57" s="30"/>
      <c r="BT57" s="30"/>
      <c r="BU57" s="30"/>
      <c r="BV57" s="30"/>
      <c r="BW57" s="30"/>
      <c r="BX57" s="30"/>
      <c r="BY57" s="31"/>
      <c r="BZ57" s="32"/>
      <c r="CA57" s="30"/>
      <c r="CB57" s="30"/>
      <c r="CC57" s="30"/>
      <c r="CD57" s="30"/>
      <c r="CE57" s="30"/>
      <c r="CF57" s="30"/>
      <c r="CG57" s="30"/>
      <c r="CH57" s="31"/>
      <c r="CI57" s="167"/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8"/>
      <c r="CU57" s="168"/>
      <c r="CV57" s="168"/>
      <c r="CW57" s="168"/>
      <c r="CX57" s="168"/>
      <c r="CY57" s="168"/>
      <c r="CZ57" s="168"/>
      <c r="DA57" s="168"/>
      <c r="DB57" s="168"/>
      <c r="DC57" s="168"/>
      <c r="DD57" s="168"/>
      <c r="DE57" s="168"/>
      <c r="DF57" s="168"/>
      <c r="DG57" s="169"/>
      <c r="DH57" s="167"/>
      <c r="DI57" s="168"/>
      <c r="DJ57" s="168"/>
      <c r="DK57" s="168"/>
      <c r="DL57" s="168"/>
      <c r="DM57" s="168"/>
      <c r="DN57" s="168"/>
      <c r="DO57" s="168"/>
      <c r="DP57" s="168"/>
      <c r="DQ57" s="168"/>
      <c r="DR57" s="168"/>
      <c r="DS57" s="168"/>
      <c r="DT57" s="168"/>
      <c r="DU57" s="168"/>
      <c r="DV57" s="168"/>
      <c r="DW57" s="168"/>
      <c r="DX57" s="168"/>
      <c r="DY57" s="168"/>
      <c r="DZ57" s="168"/>
      <c r="EA57" s="168"/>
      <c r="EB57" s="168"/>
      <c r="EC57" s="168"/>
      <c r="ED57" s="168"/>
      <c r="EE57" s="168"/>
      <c r="EF57" s="169"/>
      <c r="EG57" s="167"/>
      <c r="EH57" s="168"/>
      <c r="EI57" s="168"/>
      <c r="EJ57" s="168"/>
      <c r="EK57" s="168"/>
      <c r="EL57" s="168"/>
      <c r="EM57" s="168"/>
      <c r="EN57" s="168"/>
      <c r="EO57" s="168"/>
      <c r="EP57" s="168"/>
      <c r="EQ57" s="168"/>
      <c r="ER57" s="168"/>
      <c r="ES57" s="168"/>
      <c r="ET57" s="168"/>
      <c r="EU57" s="168"/>
      <c r="EV57" s="168"/>
      <c r="EW57" s="168"/>
      <c r="EX57" s="168"/>
      <c r="EY57" s="168"/>
      <c r="EZ57" s="168"/>
      <c r="FA57" s="168"/>
      <c r="FB57" s="168"/>
      <c r="FC57" s="168"/>
      <c r="FD57" s="168"/>
      <c r="FE57" s="170"/>
    </row>
    <row r="58" spans="1:161" ht="14.25" customHeight="1">
      <c r="A58" s="189" t="s">
        <v>224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90"/>
      <c r="BQ58" s="44"/>
      <c r="BR58" s="40"/>
      <c r="BS58" s="40"/>
      <c r="BT58" s="40"/>
      <c r="BU58" s="40"/>
      <c r="BV58" s="40"/>
      <c r="BW58" s="40"/>
      <c r="BX58" s="40"/>
      <c r="BY58" s="41"/>
      <c r="BZ58" s="39" t="s">
        <v>206</v>
      </c>
      <c r="CA58" s="40"/>
      <c r="CB58" s="40"/>
      <c r="CC58" s="40"/>
      <c r="CD58" s="40"/>
      <c r="CE58" s="40"/>
      <c r="CF58" s="40"/>
      <c r="CG58" s="40"/>
      <c r="CH58" s="41"/>
      <c r="CI58" s="175">
        <v>640.1</v>
      </c>
      <c r="CJ58" s="176"/>
      <c r="CK58" s="176"/>
      <c r="CL58" s="176"/>
      <c r="CM58" s="176"/>
      <c r="CN58" s="176"/>
      <c r="CO58" s="176"/>
      <c r="CP58" s="176"/>
      <c r="CQ58" s="176"/>
      <c r="CR58" s="176"/>
      <c r="CS58" s="176"/>
      <c r="CT58" s="176"/>
      <c r="CU58" s="176"/>
      <c r="CV58" s="176"/>
      <c r="CW58" s="176"/>
      <c r="CX58" s="176"/>
      <c r="CY58" s="176"/>
      <c r="CZ58" s="176"/>
      <c r="DA58" s="176"/>
      <c r="DB58" s="176"/>
      <c r="DC58" s="176"/>
      <c r="DD58" s="176"/>
      <c r="DE58" s="176"/>
      <c r="DF58" s="176"/>
      <c r="DG58" s="177"/>
      <c r="DH58" s="175"/>
      <c r="DI58" s="176"/>
      <c r="DJ58" s="176"/>
      <c r="DK58" s="176"/>
      <c r="DL58" s="176"/>
      <c r="DM58" s="176"/>
      <c r="DN58" s="176"/>
      <c r="DO58" s="176"/>
      <c r="DP58" s="176"/>
      <c r="DQ58" s="176"/>
      <c r="DR58" s="176"/>
      <c r="DS58" s="176"/>
      <c r="DT58" s="176"/>
      <c r="DU58" s="176"/>
      <c r="DV58" s="176"/>
      <c r="DW58" s="176"/>
      <c r="DX58" s="176"/>
      <c r="DY58" s="176"/>
      <c r="DZ58" s="176"/>
      <c r="EA58" s="176"/>
      <c r="EB58" s="176"/>
      <c r="EC58" s="176"/>
      <c r="ED58" s="176"/>
      <c r="EE58" s="176"/>
      <c r="EF58" s="177"/>
      <c r="EG58" s="175">
        <f>CI58</f>
        <v>640.1</v>
      </c>
      <c r="EH58" s="176"/>
      <c r="EI58" s="176"/>
      <c r="EJ58" s="176"/>
      <c r="EK58" s="176"/>
      <c r="EL58" s="176"/>
      <c r="EM58" s="176"/>
      <c r="EN58" s="176"/>
      <c r="EO58" s="176"/>
      <c r="EP58" s="176"/>
      <c r="EQ58" s="176"/>
      <c r="ER58" s="176"/>
      <c r="ES58" s="176"/>
      <c r="ET58" s="176"/>
      <c r="EU58" s="176"/>
      <c r="EV58" s="176"/>
      <c r="EW58" s="176"/>
      <c r="EX58" s="176"/>
      <c r="EY58" s="176"/>
      <c r="EZ58" s="176"/>
      <c r="FA58" s="176"/>
      <c r="FB58" s="176"/>
      <c r="FC58" s="176"/>
      <c r="FD58" s="176"/>
      <c r="FE58" s="178"/>
    </row>
    <row r="59" spans="1:161" ht="14.25" customHeight="1">
      <c r="A59" s="189" t="s">
        <v>225</v>
      </c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90"/>
      <c r="BQ59" s="44"/>
      <c r="BR59" s="40"/>
      <c r="BS59" s="40"/>
      <c r="BT59" s="40"/>
      <c r="BU59" s="40"/>
      <c r="BV59" s="40"/>
      <c r="BW59" s="40"/>
      <c r="BX59" s="40"/>
      <c r="BY59" s="41"/>
      <c r="BZ59" s="39" t="s">
        <v>207</v>
      </c>
      <c r="CA59" s="40"/>
      <c r="CB59" s="40"/>
      <c r="CC59" s="40"/>
      <c r="CD59" s="40"/>
      <c r="CE59" s="40"/>
      <c r="CF59" s="40"/>
      <c r="CG59" s="40"/>
      <c r="CH59" s="41"/>
      <c r="CI59" s="175">
        <v>12575.8</v>
      </c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  <c r="DD59" s="176"/>
      <c r="DE59" s="176"/>
      <c r="DF59" s="176"/>
      <c r="DG59" s="177"/>
      <c r="DH59" s="175"/>
      <c r="DI59" s="176"/>
      <c r="DJ59" s="176"/>
      <c r="DK59" s="176"/>
      <c r="DL59" s="176"/>
      <c r="DM59" s="176"/>
      <c r="DN59" s="176"/>
      <c r="DO59" s="176"/>
      <c r="DP59" s="176"/>
      <c r="DQ59" s="176"/>
      <c r="DR59" s="176"/>
      <c r="DS59" s="176"/>
      <c r="DT59" s="176"/>
      <c r="DU59" s="176"/>
      <c r="DV59" s="176"/>
      <c r="DW59" s="176"/>
      <c r="DX59" s="176"/>
      <c r="DY59" s="176"/>
      <c r="DZ59" s="176"/>
      <c r="EA59" s="176"/>
      <c r="EB59" s="176"/>
      <c r="EC59" s="176"/>
      <c r="ED59" s="176"/>
      <c r="EE59" s="176"/>
      <c r="EF59" s="177"/>
      <c r="EG59" s="175">
        <f>CI59</f>
        <v>12575.8</v>
      </c>
      <c r="EH59" s="176"/>
      <c r="EI59" s="176"/>
      <c r="EJ59" s="176"/>
      <c r="EK59" s="176"/>
      <c r="EL59" s="176"/>
      <c r="EM59" s="176"/>
      <c r="EN59" s="176"/>
      <c r="EO59" s="176"/>
      <c r="EP59" s="176"/>
      <c r="EQ59" s="176"/>
      <c r="ER59" s="176"/>
      <c r="ES59" s="176"/>
      <c r="ET59" s="176"/>
      <c r="EU59" s="176"/>
      <c r="EV59" s="176"/>
      <c r="EW59" s="176"/>
      <c r="EX59" s="176"/>
      <c r="EY59" s="176"/>
      <c r="EZ59" s="176"/>
      <c r="FA59" s="176"/>
      <c r="FB59" s="176"/>
      <c r="FC59" s="176"/>
      <c r="FD59" s="176"/>
      <c r="FE59" s="178"/>
    </row>
    <row r="60" spans="1:161" ht="14.25" customHeight="1">
      <c r="A60" s="189" t="s">
        <v>226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90"/>
      <c r="BQ60" s="44"/>
      <c r="BR60" s="40"/>
      <c r="BS60" s="40"/>
      <c r="BT60" s="40"/>
      <c r="BU60" s="40"/>
      <c r="BV60" s="40"/>
      <c r="BW60" s="40"/>
      <c r="BX60" s="40"/>
      <c r="BY60" s="41"/>
      <c r="BZ60" s="39" t="s">
        <v>208</v>
      </c>
      <c r="CA60" s="40"/>
      <c r="CB60" s="40"/>
      <c r="CC60" s="40"/>
      <c r="CD60" s="40"/>
      <c r="CE60" s="40"/>
      <c r="CF60" s="40"/>
      <c r="CG60" s="40"/>
      <c r="CH60" s="41"/>
      <c r="CI60" s="175">
        <v>264314.56</v>
      </c>
      <c r="CJ60" s="176"/>
      <c r="CK60" s="176"/>
      <c r="CL60" s="176"/>
      <c r="CM60" s="176"/>
      <c r="CN60" s="176"/>
      <c r="CO60" s="176"/>
      <c r="CP60" s="176"/>
      <c r="CQ60" s="176"/>
      <c r="CR60" s="176"/>
      <c r="CS60" s="176"/>
      <c r="CT60" s="176"/>
      <c r="CU60" s="176"/>
      <c r="CV60" s="176"/>
      <c r="CW60" s="176"/>
      <c r="CX60" s="176"/>
      <c r="CY60" s="176"/>
      <c r="CZ60" s="176"/>
      <c r="DA60" s="176"/>
      <c r="DB60" s="176"/>
      <c r="DC60" s="176"/>
      <c r="DD60" s="176"/>
      <c r="DE60" s="176"/>
      <c r="DF60" s="176"/>
      <c r="DG60" s="177"/>
      <c r="DH60" s="175"/>
      <c r="DI60" s="176"/>
      <c r="DJ60" s="176"/>
      <c r="DK60" s="176"/>
      <c r="DL60" s="176"/>
      <c r="DM60" s="176"/>
      <c r="DN60" s="176"/>
      <c r="DO60" s="176"/>
      <c r="DP60" s="176"/>
      <c r="DQ60" s="176"/>
      <c r="DR60" s="176"/>
      <c r="DS60" s="176"/>
      <c r="DT60" s="176"/>
      <c r="DU60" s="176"/>
      <c r="DV60" s="176"/>
      <c r="DW60" s="176"/>
      <c r="DX60" s="176"/>
      <c r="DY60" s="176"/>
      <c r="DZ60" s="176"/>
      <c r="EA60" s="176"/>
      <c r="EB60" s="176"/>
      <c r="EC60" s="176"/>
      <c r="ED60" s="176"/>
      <c r="EE60" s="176"/>
      <c r="EF60" s="177"/>
      <c r="EG60" s="175">
        <f>CI60</f>
        <v>264314.56</v>
      </c>
      <c r="EH60" s="176"/>
      <c r="EI60" s="176"/>
      <c r="EJ60" s="176"/>
      <c r="EK60" s="176"/>
      <c r="EL60" s="176"/>
      <c r="EM60" s="176"/>
      <c r="EN60" s="176"/>
      <c r="EO60" s="176"/>
      <c r="EP60" s="176"/>
      <c r="EQ60" s="176"/>
      <c r="ER60" s="176"/>
      <c r="ES60" s="176"/>
      <c r="ET60" s="176"/>
      <c r="EU60" s="176"/>
      <c r="EV60" s="176"/>
      <c r="EW60" s="176"/>
      <c r="EX60" s="176"/>
      <c r="EY60" s="176"/>
      <c r="EZ60" s="176"/>
      <c r="FA60" s="176"/>
      <c r="FB60" s="176"/>
      <c r="FC60" s="176"/>
      <c r="FD60" s="176"/>
      <c r="FE60" s="178"/>
    </row>
    <row r="61" spans="1:161" ht="14.25" customHeight="1">
      <c r="A61" s="189" t="s">
        <v>227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90"/>
      <c r="BQ61" s="44"/>
      <c r="BR61" s="40"/>
      <c r="BS61" s="40"/>
      <c r="BT61" s="40"/>
      <c r="BU61" s="40"/>
      <c r="BV61" s="40"/>
      <c r="BW61" s="40"/>
      <c r="BX61" s="40"/>
      <c r="BY61" s="41"/>
      <c r="BZ61" s="39" t="s">
        <v>209</v>
      </c>
      <c r="CA61" s="40"/>
      <c r="CB61" s="40"/>
      <c r="CC61" s="40"/>
      <c r="CD61" s="40"/>
      <c r="CE61" s="40"/>
      <c r="CF61" s="40"/>
      <c r="CG61" s="40"/>
      <c r="CH61" s="41"/>
      <c r="CI61" s="175">
        <v>4890.38</v>
      </c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6"/>
      <c r="DA61" s="176"/>
      <c r="DB61" s="176"/>
      <c r="DC61" s="176"/>
      <c r="DD61" s="176"/>
      <c r="DE61" s="176"/>
      <c r="DF61" s="176"/>
      <c r="DG61" s="177"/>
      <c r="DH61" s="175"/>
      <c r="DI61" s="176"/>
      <c r="DJ61" s="176"/>
      <c r="DK61" s="176"/>
      <c r="DL61" s="176"/>
      <c r="DM61" s="176"/>
      <c r="DN61" s="176"/>
      <c r="DO61" s="176"/>
      <c r="DP61" s="176"/>
      <c r="DQ61" s="176"/>
      <c r="DR61" s="176"/>
      <c r="DS61" s="176"/>
      <c r="DT61" s="176"/>
      <c r="DU61" s="176"/>
      <c r="DV61" s="176"/>
      <c r="DW61" s="176"/>
      <c r="DX61" s="176"/>
      <c r="DY61" s="176"/>
      <c r="DZ61" s="176"/>
      <c r="EA61" s="176"/>
      <c r="EB61" s="176"/>
      <c r="EC61" s="176"/>
      <c r="ED61" s="176"/>
      <c r="EE61" s="176"/>
      <c r="EF61" s="177"/>
      <c r="EG61" s="175">
        <f>CI61</f>
        <v>4890.38</v>
      </c>
      <c r="EH61" s="176"/>
      <c r="EI61" s="176"/>
      <c r="EJ61" s="176"/>
      <c r="EK61" s="176"/>
      <c r="EL61" s="176"/>
      <c r="EM61" s="176"/>
      <c r="EN61" s="176"/>
      <c r="EO61" s="176"/>
      <c r="EP61" s="176"/>
      <c r="EQ61" s="176"/>
      <c r="ER61" s="176"/>
      <c r="ES61" s="176"/>
      <c r="ET61" s="176"/>
      <c r="EU61" s="176"/>
      <c r="EV61" s="176"/>
      <c r="EW61" s="176"/>
      <c r="EX61" s="176"/>
      <c r="EY61" s="176"/>
      <c r="EZ61" s="176"/>
      <c r="FA61" s="176"/>
      <c r="FB61" s="176"/>
      <c r="FC61" s="176"/>
      <c r="FD61" s="176"/>
      <c r="FE61" s="178"/>
    </row>
    <row r="62" spans="1:161" ht="14.25" customHeight="1">
      <c r="A62" s="47" t="s">
        <v>110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8"/>
      <c r="BQ62" s="49" t="s">
        <v>29</v>
      </c>
      <c r="BR62" s="50"/>
      <c r="BS62" s="50"/>
      <c r="BT62" s="50"/>
      <c r="BU62" s="50"/>
      <c r="BV62" s="50"/>
      <c r="BW62" s="50"/>
      <c r="BX62" s="50"/>
      <c r="BY62" s="50"/>
      <c r="BZ62" s="50">
        <v>230</v>
      </c>
      <c r="CA62" s="50"/>
      <c r="CB62" s="50"/>
      <c r="CC62" s="50"/>
      <c r="CD62" s="50"/>
      <c r="CE62" s="50"/>
      <c r="CF62" s="50"/>
      <c r="CG62" s="50"/>
      <c r="CH62" s="50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61"/>
      <c r="EK62" s="161"/>
      <c r="EL62" s="161"/>
      <c r="EM62" s="161"/>
      <c r="EN62" s="161"/>
      <c r="EO62" s="161"/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161"/>
      <c r="FA62" s="161"/>
      <c r="FB62" s="161"/>
      <c r="FC62" s="161"/>
      <c r="FD62" s="161"/>
      <c r="FE62" s="162"/>
    </row>
    <row r="63" spans="1:161" ht="14.25" customHeight="1">
      <c r="A63" s="51" t="s">
        <v>18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2"/>
      <c r="BQ63" s="35"/>
      <c r="BR63" s="36"/>
      <c r="BS63" s="36"/>
      <c r="BT63" s="36"/>
      <c r="BU63" s="36"/>
      <c r="BV63" s="36"/>
      <c r="BW63" s="36"/>
      <c r="BX63" s="36"/>
      <c r="BY63" s="37"/>
      <c r="BZ63" s="38"/>
      <c r="CA63" s="36"/>
      <c r="CB63" s="36"/>
      <c r="CC63" s="36"/>
      <c r="CD63" s="36"/>
      <c r="CE63" s="36"/>
      <c r="CF63" s="36"/>
      <c r="CG63" s="36"/>
      <c r="CH63" s="37"/>
      <c r="CI63" s="163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5"/>
      <c r="DH63" s="163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4"/>
      <c r="DW63" s="164"/>
      <c r="DX63" s="164"/>
      <c r="DY63" s="164"/>
      <c r="DZ63" s="164"/>
      <c r="EA63" s="164"/>
      <c r="EB63" s="164"/>
      <c r="EC63" s="164"/>
      <c r="ED63" s="164"/>
      <c r="EE63" s="164"/>
      <c r="EF63" s="165"/>
      <c r="EG63" s="163"/>
      <c r="EH63" s="164"/>
      <c r="EI63" s="164"/>
      <c r="EJ63" s="164"/>
      <c r="EK63" s="164"/>
      <c r="EL63" s="164"/>
      <c r="EM63" s="164"/>
      <c r="EN63" s="164"/>
      <c r="EO63" s="164"/>
      <c r="EP63" s="164"/>
      <c r="EQ63" s="164"/>
      <c r="ER63" s="164"/>
      <c r="ES63" s="164"/>
      <c r="ET63" s="164"/>
      <c r="EU63" s="164"/>
      <c r="EV63" s="164"/>
      <c r="EW63" s="164"/>
      <c r="EX63" s="164"/>
      <c r="EY63" s="164"/>
      <c r="EZ63" s="164"/>
      <c r="FA63" s="164"/>
      <c r="FB63" s="164"/>
      <c r="FC63" s="164"/>
      <c r="FD63" s="164"/>
      <c r="FE63" s="166"/>
    </row>
    <row r="64" spans="1:161" ht="14.25" customHeight="1" hidden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6"/>
      <c r="BQ64" s="29"/>
      <c r="BR64" s="30"/>
      <c r="BS64" s="30"/>
      <c r="BT64" s="30"/>
      <c r="BU64" s="30"/>
      <c r="BV64" s="30"/>
      <c r="BW64" s="30"/>
      <c r="BX64" s="30"/>
      <c r="BY64" s="31"/>
      <c r="BZ64" s="32"/>
      <c r="CA64" s="30"/>
      <c r="CB64" s="30"/>
      <c r="CC64" s="30"/>
      <c r="CD64" s="30"/>
      <c r="CE64" s="30"/>
      <c r="CF64" s="30"/>
      <c r="CG64" s="30"/>
      <c r="CH64" s="31"/>
      <c r="CI64" s="167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168"/>
      <c r="DC64" s="168"/>
      <c r="DD64" s="168"/>
      <c r="DE64" s="168"/>
      <c r="DF64" s="168"/>
      <c r="DG64" s="169"/>
      <c r="DH64" s="167"/>
      <c r="DI64" s="168"/>
      <c r="DJ64" s="168"/>
      <c r="DK64" s="168"/>
      <c r="DL64" s="168"/>
      <c r="DM64" s="168"/>
      <c r="DN64" s="168"/>
      <c r="DO64" s="168"/>
      <c r="DP64" s="168"/>
      <c r="DQ64" s="168"/>
      <c r="DR64" s="168"/>
      <c r="DS64" s="168"/>
      <c r="DT64" s="168"/>
      <c r="DU64" s="168"/>
      <c r="DV64" s="168"/>
      <c r="DW64" s="168"/>
      <c r="DX64" s="168"/>
      <c r="DY64" s="168"/>
      <c r="DZ64" s="168"/>
      <c r="EA64" s="168"/>
      <c r="EB64" s="168"/>
      <c r="EC64" s="168"/>
      <c r="ED64" s="168"/>
      <c r="EE64" s="168"/>
      <c r="EF64" s="169"/>
      <c r="EG64" s="167"/>
      <c r="EH64" s="168"/>
      <c r="EI64" s="168"/>
      <c r="EJ64" s="168"/>
      <c r="EK64" s="168"/>
      <c r="EL64" s="168"/>
      <c r="EM64" s="168"/>
      <c r="EN64" s="168"/>
      <c r="EO64" s="168"/>
      <c r="EP64" s="168"/>
      <c r="EQ64" s="168"/>
      <c r="ER64" s="168"/>
      <c r="ES64" s="168"/>
      <c r="ET64" s="168"/>
      <c r="EU64" s="168"/>
      <c r="EV64" s="168"/>
      <c r="EW64" s="168"/>
      <c r="EX64" s="168"/>
      <c r="EY64" s="168"/>
      <c r="EZ64" s="168"/>
      <c r="FA64" s="168"/>
      <c r="FB64" s="168"/>
      <c r="FC64" s="168"/>
      <c r="FD64" s="168"/>
      <c r="FE64" s="170"/>
    </row>
    <row r="65" spans="1:161" ht="14.25" customHeight="1">
      <c r="A65" s="47" t="s">
        <v>169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8"/>
      <c r="BQ65" s="49" t="s">
        <v>30</v>
      </c>
      <c r="BR65" s="50"/>
      <c r="BS65" s="50"/>
      <c r="BT65" s="50"/>
      <c r="BU65" s="50"/>
      <c r="BV65" s="50"/>
      <c r="BW65" s="50"/>
      <c r="BX65" s="50"/>
      <c r="BY65" s="50"/>
      <c r="BZ65" s="50">
        <v>240</v>
      </c>
      <c r="CA65" s="50"/>
      <c r="CB65" s="50"/>
      <c r="CC65" s="50"/>
      <c r="CD65" s="50"/>
      <c r="CE65" s="50"/>
      <c r="CF65" s="50"/>
      <c r="CG65" s="50"/>
      <c r="CH65" s="50"/>
      <c r="CI65" s="161">
        <f>CI68</f>
        <v>24755.44</v>
      </c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  <c r="DN65" s="161"/>
      <c r="DO65" s="161"/>
      <c r="DP65" s="161"/>
      <c r="DQ65" s="161"/>
      <c r="DR65" s="161"/>
      <c r="DS65" s="161"/>
      <c r="DT65" s="161"/>
      <c r="DU65" s="161"/>
      <c r="DV65" s="161"/>
      <c r="DW65" s="161"/>
      <c r="DX65" s="161"/>
      <c r="DY65" s="161"/>
      <c r="DZ65" s="161"/>
      <c r="EA65" s="161"/>
      <c r="EB65" s="161"/>
      <c r="EC65" s="161"/>
      <c r="ED65" s="161"/>
      <c r="EE65" s="161"/>
      <c r="EF65" s="161"/>
      <c r="EG65" s="161">
        <f>CI65</f>
        <v>24755.44</v>
      </c>
      <c r="EH65" s="161"/>
      <c r="EI65" s="161"/>
      <c r="EJ65" s="161"/>
      <c r="EK65" s="161"/>
      <c r="EL65" s="161"/>
      <c r="EM65" s="161"/>
      <c r="EN65" s="161"/>
      <c r="EO65" s="161"/>
      <c r="EP65" s="161"/>
      <c r="EQ65" s="161"/>
      <c r="ER65" s="161"/>
      <c r="ES65" s="161"/>
      <c r="ET65" s="161"/>
      <c r="EU65" s="161"/>
      <c r="EV65" s="161"/>
      <c r="EW65" s="161"/>
      <c r="EX65" s="161"/>
      <c r="EY65" s="161"/>
      <c r="EZ65" s="161"/>
      <c r="FA65" s="161"/>
      <c r="FB65" s="161"/>
      <c r="FC65" s="161"/>
      <c r="FD65" s="161"/>
      <c r="FE65" s="162"/>
    </row>
    <row r="66" spans="1:161" ht="14.25" customHeight="1">
      <c r="A66" s="51" t="s">
        <v>18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2"/>
      <c r="BQ66" s="35"/>
      <c r="BR66" s="36"/>
      <c r="BS66" s="36"/>
      <c r="BT66" s="36"/>
      <c r="BU66" s="36"/>
      <c r="BV66" s="36"/>
      <c r="BW66" s="36"/>
      <c r="BX66" s="36"/>
      <c r="BY66" s="37"/>
      <c r="BZ66" s="38"/>
      <c r="CA66" s="36"/>
      <c r="CB66" s="36"/>
      <c r="CC66" s="36"/>
      <c r="CD66" s="36"/>
      <c r="CE66" s="36"/>
      <c r="CF66" s="36"/>
      <c r="CG66" s="36"/>
      <c r="CH66" s="37"/>
      <c r="CI66" s="163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5"/>
      <c r="DH66" s="163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5"/>
      <c r="EG66" s="163"/>
      <c r="EH66" s="164"/>
      <c r="EI66" s="164"/>
      <c r="EJ66" s="164"/>
      <c r="EK66" s="164"/>
      <c r="EL66" s="164"/>
      <c r="EM66" s="164"/>
      <c r="EN66" s="164"/>
      <c r="EO66" s="164"/>
      <c r="EP66" s="164"/>
      <c r="EQ66" s="164"/>
      <c r="ER66" s="164"/>
      <c r="ES66" s="164"/>
      <c r="ET66" s="164"/>
      <c r="EU66" s="164"/>
      <c r="EV66" s="164"/>
      <c r="EW66" s="164"/>
      <c r="EX66" s="164"/>
      <c r="EY66" s="164"/>
      <c r="EZ66" s="164"/>
      <c r="FA66" s="164"/>
      <c r="FB66" s="164"/>
      <c r="FC66" s="164"/>
      <c r="FD66" s="164"/>
      <c r="FE66" s="166"/>
    </row>
    <row r="67" spans="1:161" ht="14.25" customHeight="1" hidden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6"/>
      <c r="BQ67" s="29"/>
      <c r="BR67" s="30"/>
      <c r="BS67" s="30"/>
      <c r="BT67" s="30"/>
      <c r="BU67" s="30"/>
      <c r="BV67" s="30"/>
      <c r="BW67" s="30"/>
      <c r="BX67" s="30"/>
      <c r="BY67" s="31"/>
      <c r="BZ67" s="32"/>
      <c r="CA67" s="30"/>
      <c r="CB67" s="30"/>
      <c r="CC67" s="30"/>
      <c r="CD67" s="30"/>
      <c r="CE67" s="30"/>
      <c r="CF67" s="30"/>
      <c r="CG67" s="30"/>
      <c r="CH67" s="31"/>
      <c r="CI67" s="167"/>
      <c r="CJ67" s="168"/>
      <c r="CK67" s="168"/>
      <c r="CL67" s="168"/>
      <c r="CM67" s="168"/>
      <c r="CN67" s="168"/>
      <c r="CO67" s="168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168"/>
      <c r="DA67" s="168"/>
      <c r="DB67" s="168"/>
      <c r="DC67" s="168"/>
      <c r="DD67" s="168"/>
      <c r="DE67" s="168"/>
      <c r="DF67" s="168"/>
      <c r="DG67" s="169"/>
      <c r="DH67" s="167"/>
      <c r="DI67" s="168"/>
      <c r="DJ67" s="168"/>
      <c r="DK67" s="168"/>
      <c r="DL67" s="168"/>
      <c r="DM67" s="168"/>
      <c r="DN67" s="168"/>
      <c r="DO67" s="168"/>
      <c r="DP67" s="168"/>
      <c r="DQ67" s="168"/>
      <c r="DR67" s="168"/>
      <c r="DS67" s="168"/>
      <c r="DT67" s="168"/>
      <c r="DU67" s="168"/>
      <c r="DV67" s="168"/>
      <c r="DW67" s="168"/>
      <c r="DX67" s="168"/>
      <c r="DY67" s="168"/>
      <c r="DZ67" s="168"/>
      <c r="EA67" s="168"/>
      <c r="EB67" s="168"/>
      <c r="EC67" s="168"/>
      <c r="ED67" s="168"/>
      <c r="EE67" s="168"/>
      <c r="EF67" s="169"/>
      <c r="EG67" s="167"/>
      <c r="EH67" s="168"/>
      <c r="EI67" s="168"/>
      <c r="EJ67" s="168"/>
      <c r="EK67" s="168"/>
      <c r="EL67" s="168"/>
      <c r="EM67" s="168"/>
      <c r="EN67" s="168"/>
      <c r="EO67" s="168"/>
      <c r="EP67" s="168"/>
      <c r="EQ67" s="168"/>
      <c r="ER67" s="168"/>
      <c r="ES67" s="168"/>
      <c r="ET67" s="168"/>
      <c r="EU67" s="168"/>
      <c r="EV67" s="168"/>
      <c r="EW67" s="168"/>
      <c r="EX67" s="168"/>
      <c r="EY67" s="168"/>
      <c r="EZ67" s="168"/>
      <c r="FA67" s="168"/>
      <c r="FB67" s="168"/>
      <c r="FC67" s="168"/>
      <c r="FD67" s="168"/>
      <c r="FE67" s="170"/>
    </row>
    <row r="68" spans="1:161" ht="14.2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3"/>
      <c r="BQ68" s="44"/>
      <c r="BR68" s="40"/>
      <c r="BS68" s="40"/>
      <c r="BT68" s="40"/>
      <c r="BU68" s="40"/>
      <c r="BV68" s="40"/>
      <c r="BW68" s="40"/>
      <c r="BX68" s="40"/>
      <c r="BY68" s="41"/>
      <c r="BZ68" s="39" t="s">
        <v>210</v>
      </c>
      <c r="CA68" s="40"/>
      <c r="CB68" s="40"/>
      <c r="CC68" s="40"/>
      <c r="CD68" s="40"/>
      <c r="CE68" s="40"/>
      <c r="CF68" s="40"/>
      <c r="CG68" s="40"/>
      <c r="CH68" s="41"/>
      <c r="CI68" s="175">
        <v>24755.44</v>
      </c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7"/>
      <c r="DH68" s="175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7"/>
      <c r="EG68" s="175">
        <f>CI68</f>
        <v>24755.44</v>
      </c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8"/>
    </row>
    <row r="69" spans="1:161" ht="14.25" customHeight="1">
      <c r="A69" s="47" t="s">
        <v>111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8"/>
      <c r="BQ69" s="49" t="s">
        <v>31</v>
      </c>
      <c r="BR69" s="50"/>
      <c r="BS69" s="50"/>
      <c r="BT69" s="50"/>
      <c r="BU69" s="50"/>
      <c r="BV69" s="50"/>
      <c r="BW69" s="50"/>
      <c r="BX69" s="50"/>
      <c r="BY69" s="50"/>
      <c r="BZ69" s="50" t="s">
        <v>142</v>
      </c>
      <c r="CA69" s="50"/>
      <c r="CB69" s="50"/>
      <c r="CC69" s="50"/>
      <c r="CD69" s="50"/>
      <c r="CE69" s="50"/>
      <c r="CF69" s="50"/>
      <c r="CG69" s="50"/>
      <c r="CH69" s="50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  <c r="DL69" s="161"/>
      <c r="DM69" s="161"/>
      <c r="DN69" s="161"/>
      <c r="DO69" s="161"/>
      <c r="DP69" s="161"/>
      <c r="DQ69" s="161"/>
      <c r="DR69" s="161"/>
      <c r="DS69" s="161"/>
      <c r="DT69" s="161"/>
      <c r="DU69" s="161"/>
      <c r="DV69" s="161"/>
      <c r="DW69" s="161"/>
      <c r="DX69" s="161"/>
      <c r="DY69" s="161"/>
      <c r="DZ69" s="161"/>
      <c r="EA69" s="161"/>
      <c r="EB69" s="161"/>
      <c r="EC69" s="161"/>
      <c r="ED69" s="161"/>
      <c r="EE69" s="161"/>
      <c r="EF69" s="161"/>
      <c r="EG69" s="161"/>
      <c r="EH69" s="161"/>
      <c r="EI69" s="161"/>
      <c r="EJ69" s="161"/>
      <c r="EK69" s="161"/>
      <c r="EL69" s="161"/>
      <c r="EM69" s="161"/>
      <c r="EN69" s="161"/>
      <c r="EO69" s="161"/>
      <c r="EP69" s="161"/>
      <c r="EQ69" s="161"/>
      <c r="ER69" s="161"/>
      <c r="ES69" s="161"/>
      <c r="ET69" s="161"/>
      <c r="EU69" s="161"/>
      <c r="EV69" s="161"/>
      <c r="EW69" s="161"/>
      <c r="EX69" s="161"/>
      <c r="EY69" s="161"/>
      <c r="EZ69" s="161"/>
      <c r="FA69" s="161"/>
      <c r="FB69" s="161"/>
      <c r="FC69" s="161"/>
      <c r="FD69" s="161"/>
      <c r="FE69" s="162"/>
    </row>
    <row r="70" spans="1:161" ht="14.25" customHeight="1">
      <c r="A70" s="51" t="s">
        <v>18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2"/>
      <c r="BQ70" s="35"/>
      <c r="BR70" s="36"/>
      <c r="BS70" s="36"/>
      <c r="BT70" s="36"/>
      <c r="BU70" s="36"/>
      <c r="BV70" s="36"/>
      <c r="BW70" s="36"/>
      <c r="BX70" s="36"/>
      <c r="BY70" s="37"/>
      <c r="BZ70" s="38"/>
      <c r="CA70" s="36"/>
      <c r="CB70" s="36"/>
      <c r="CC70" s="36"/>
      <c r="CD70" s="36"/>
      <c r="CE70" s="36"/>
      <c r="CF70" s="36"/>
      <c r="CG70" s="36"/>
      <c r="CH70" s="37"/>
      <c r="CI70" s="163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5"/>
      <c r="DH70" s="163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5"/>
      <c r="EG70" s="163"/>
      <c r="EH70" s="164"/>
      <c r="EI70" s="164"/>
      <c r="EJ70" s="164"/>
      <c r="EK70" s="164"/>
      <c r="EL70" s="164"/>
      <c r="EM70" s="164"/>
      <c r="EN70" s="164"/>
      <c r="EO70" s="164"/>
      <c r="EP70" s="164"/>
      <c r="EQ70" s="164"/>
      <c r="ER70" s="164"/>
      <c r="ES70" s="164"/>
      <c r="ET70" s="164"/>
      <c r="EU70" s="164"/>
      <c r="EV70" s="164"/>
      <c r="EW70" s="164"/>
      <c r="EX70" s="164"/>
      <c r="EY70" s="164"/>
      <c r="EZ70" s="164"/>
      <c r="FA70" s="164"/>
      <c r="FB70" s="164"/>
      <c r="FC70" s="164"/>
      <c r="FD70" s="164"/>
      <c r="FE70" s="166"/>
    </row>
    <row r="71" spans="1:161" ht="14.2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6"/>
      <c r="BQ71" s="29"/>
      <c r="BR71" s="30"/>
      <c r="BS71" s="30"/>
      <c r="BT71" s="30"/>
      <c r="BU71" s="30"/>
      <c r="BV71" s="30"/>
      <c r="BW71" s="30"/>
      <c r="BX71" s="30"/>
      <c r="BY71" s="31"/>
      <c r="BZ71" s="32"/>
      <c r="CA71" s="30"/>
      <c r="CB71" s="30"/>
      <c r="CC71" s="30"/>
      <c r="CD71" s="30"/>
      <c r="CE71" s="30"/>
      <c r="CF71" s="30"/>
      <c r="CG71" s="30"/>
      <c r="CH71" s="31"/>
      <c r="CI71" s="167"/>
      <c r="CJ71" s="168"/>
      <c r="CK71" s="168"/>
      <c r="CL71" s="168"/>
      <c r="CM71" s="168"/>
      <c r="CN71" s="168"/>
      <c r="CO71" s="168"/>
      <c r="CP71" s="168"/>
      <c r="CQ71" s="168"/>
      <c r="CR71" s="168"/>
      <c r="CS71" s="168"/>
      <c r="CT71" s="168"/>
      <c r="CU71" s="168"/>
      <c r="CV71" s="168"/>
      <c r="CW71" s="168"/>
      <c r="CX71" s="168"/>
      <c r="CY71" s="168"/>
      <c r="CZ71" s="168"/>
      <c r="DA71" s="168"/>
      <c r="DB71" s="168"/>
      <c r="DC71" s="168"/>
      <c r="DD71" s="168"/>
      <c r="DE71" s="168"/>
      <c r="DF71" s="168"/>
      <c r="DG71" s="169"/>
      <c r="DH71" s="167"/>
      <c r="DI71" s="168"/>
      <c r="DJ71" s="168"/>
      <c r="DK71" s="168"/>
      <c r="DL71" s="168"/>
      <c r="DM71" s="168"/>
      <c r="DN71" s="168"/>
      <c r="DO71" s="168"/>
      <c r="DP71" s="168"/>
      <c r="DQ71" s="168"/>
      <c r="DR71" s="168"/>
      <c r="DS71" s="168"/>
      <c r="DT71" s="168"/>
      <c r="DU71" s="168"/>
      <c r="DV71" s="168"/>
      <c r="DW71" s="168"/>
      <c r="DX71" s="168"/>
      <c r="DY71" s="168"/>
      <c r="DZ71" s="168"/>
      <c r="EA71" s="168"/>
      <c r="EB71" s="168"/>
      <c r="EC71" s="168"/>
      <c r="ED71" s="168"/>
      <c r="EE71" s="168"/>
      <c r="EF71" s="169"/>
      <c r="EG71" s="167"/>
      <c r="EH71" s="168"/>
      <c r="EI71" s="168"/>
      <c r="EJ71" s="168"/>
      <c r="EK71" s="168"/>
      <c r="EL71" s="168"/>
      <c r="EM71" s="168"/>
      <c r="EN71" s="168"/>
      <c r="EO71" s="168"/>
      <c r="EP71" s="168"/>
      <c r="EQ71" s="168"/>
      <c r="ER71" s="168"/>
      <c r="ES71" s="168"/>
      <c r="ET71" s="168"/>
      <c r="EU71" s="168"/>
      <c r="EV71" s="168"/>
      <c r="EW71" s="168"/>
      <c r="EX71" s="168"/>
      <c r="EY71" s="168"/>
      <c r="EZ71" s="168"/>
      <c r="FA71" s="168"/>
      <c r="FB71" s="168"/>
      <c r="FC71" s="168"/>
      <c r="FD71" s="168"/>
      <c r="FE71" s="170"/>
    </row>
    <row r="72" spans="1:161" ht="14.25" customHeight="1">
      <c r="A72" s="47" t="s">
        <v>33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8"/>
      <c r="BQ72" s="49" t="s">
        <v>34</v>
      </c>
      <c r="BR72" s="50"/>
      <c r="BS72" s="50"/>
      <c r="BT72" s="50"/>
      <c r="BU72" s="50"/>
      <c r="BV72" s="50"/>
      <c r="BW72" s="50"/>
      <c r="BX72" s="50"/>
      <c r="BY72" s="50"/>
      <c r="BZ72" s="50" t="s">
        <v>35</v>
      </c>
      <c r="CA72" s="50"/>
      <c r="CB72" s="50"/>
      <c r="CC72" s="50"/>
      <c r="CD72" s="50"/>
      <c r="CE72" s="50"/>
      <c r="CF72" s="50"/>
      <c r="CG72" s="50"/>
      <c r="CH72" s="50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  <c r="DL72" s="161"/>
      <c r="DM72" s="161"/>
      <c r="DN72" s="161"/>
      <c r="DO72" s="161"/>
      <c r="DP72" s="161"/>
      <c r="DQ72" s="161"/>
      <c r="DR72" s="161"/>
      <c r="DS72" s="161"/>
      <c r="DT72" s="161"/>
      <c r="DU72" s="161"/>
      <c r="DV72" s="161"/>
      <c r="DW72" s="161"/>
      <c r="DX72" s="161"/>
      <c r="DY72" s="161"/>
      <c r="DZ72" s="161"/>
      <c r="EA72" s="161"/>
      <c r="EB72" s="161"/>
      <c r="EC72" s="161"/>
      <c r="ED72" s="161"/>
      <c r="EE72" s="161"/>
      <c r="EF72" s="161"/>
      <c r="EG72" s="161"/>
      <c r="EH72" s="161"/>
      <c r="EI72" s="161"/>
      <c r="EJ72" s="161"/>
      <c r="EK72" s="161"/>
      <c r="EL72" s="161"/>
      <c r="EM72" s="161"/>
      <c r="EN72" s="161"/>
      <c r="EO72" s="161"/>
      <c r="EP72" s="161"/>
      <c r="EQ72" s="161"/>
      <c r="ER72" s="161"/>
      <c r="ES72" s="161"/>
      <c r="ET72" s="161"/>
      <c r="EU72" s="161"/>
      <c r="EV72" s="161"/>
      <c r="EW72" s="161"/>
      <c r="EX72" s="161"/>
      <c r="EY72" s="161"/>
      <c r="EZ72" s="161"/>
      <c r="FA72" s="161"/>
      <c r="FB72" s="161"/>
      <c r="FC72" s="161"/>
      <c r="FD72" s="161"/>
      <c r="FE72" s="162"/>
    </row>
    <row r="73" spans="1:161" ht="14.25" customHeight="1">
      <c r="A73" s="51" t="s">
        <v>18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2"/>
      <c r="BQ73" s="35"/>
      <c r="BR73" s="36"/>
      <c r="BS73" s="36"/>
      <c r="BT73" s="36"/>
      <c r="BU73" s="36"/>
      <c r="BV73" s="36"/>
      <c r="BW73" s="36"/>
      <c r="BX73" s="36"/>
      <c r="BY73" s="37"/>
      <c r="BZ73" s="38"/>
      <c r="CA73" s="36"/>
      <c r="CB73" s="36"/>
      <c r="CC73" s="36"/>
      <c r="CD73" s="36"/>
      <c r="CE73" s="36"/>
      <c r="CF73" s="36"/>
      <c r="CG73" s="36"/>
      <c r="CH73" s="37"/>
      <c r="CI73" s="163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5"/>
      <c r="DH73" s="163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5"/>
      <c r="EG73" s="163"/>
      <c r="EH73" s="164"/>
      <c r="EI73" s="164"/>
      <c r="EJ73" s="164"/>
      <c r="EK73" s="164"/>
      <c r="EL73" s="164"/>
      <c r="EM73" s="164"/>
      <c r="EN73" s="164"/>
      <c r="EO73" s="164"/>
      <c r="EP73" s="164"/>
      <c r="EQ73" s="164"/>
      <c r="ER73" s="164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164"/>
      <c r="FD73" s="164"/>
      <c r="FE73" s="166"/>
    </row>
    <row r="74" spans="1:161" ht="14.25" customHeight="1" thickBo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6"/>
      <c r="BQ74" s="53"/>
      <c r="BR74" s="54"/>
      <c r="BS74" s="54"/>
      <c r="BT74" s="54"/>
      <c r="BU74" s="54"/>
      <c r="BV74" s="54"/>
      <c r="BW74" s="54"/>
      <c r="BX74" s="54"/>
      <c r="BY74" s="55"/>
      <c r="BZ74" s="56"/>
      <c r="CA74" s="54"/>
      <c r="CB74" s="54"/>
      <c r="CC74" s="54"/>
      <c r="CD74" s="54"/>
      <c r="CE74" s="54"/>
      <c r="CF74" s="54"/>
      <c r="CG74" s="54"/>
      <c r="CH74" s="55"/>
      <c r="CI74" s="171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3"/>
      <c r="DH74" s="171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3"/>
      <c r="EG74" s="171"/>
      <c r="EH74" s="172"/>
      <c r="EI74" s="172"/>
      <c r="EJ74" s="172"/>
      <c r="EK74" s="172"/>
      <c r="EL74" s="172"/>
      <c r="EM74" s="172"/>
      <c r="EN74" s="172"/>
      <c r="EO74" s="172"/>
      <c r="EP74" s="172"/>
      <c r="EQ74" s="172"/>
      <c r="ER74" s="172"/>
      <c r="ES74" s="172"/>
      <c r="ET74" s="172"/>
      <c r="EU74" s="172"/>
      <c r="EV74" s="172"/>
      <c r="EW74" s="172"/>
      <c r="EX74" s="172"/>
      <c r="EY74" s="172"/>
      <c r="EZ74" s="172"/>
      <c r="FA74" s="172"/>
      <c r="FB74" s="172"/>
      <c r="FC74" s="172"/>
      <c r="FD74" s="172"/>
      <c r="FE74" s="174"/>
    </row>
    <row r="75" spans="1:161" ht="3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</row>
    <row r="76" spans="1:161" s="2" customFormat="1" ht="1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3"/>
      <c r="BR76" s="13"/>
      <c r="BS76" s="13"/>
      <c r="BT76" s="13"/>
      <c r="BU76" s="13"/>
      <c r="BV76" s="13"/>
      <c r="BW76" s="13"/>
      <c r="BX76" s="13"/>
      <c r="BY76" s="13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5" t="s">
        <v>32</v>
      </c>
    </row>
    <row r="77" spans="1:161" s="11" customFormat="1" ht="25.5" customHeight="1">
      <c r="A77" s="64" t="s">
        <v>99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 t="s">
        <v>135</v>
      </c>
      <c r="BR77" s="65"/>
      <c r="BS77" s="65"/>
      <c r="BT77" s="65"/>
      <c r="BU77" s="65"/>
      <c r="BV77" s="65"/>
      <c r="BW77" s="65"/>
      <c r="BX77" s="65"/>
      <c r="BY77" s="65"/>
      <c r="BZ77" s="65" t="s">
        <v>137</v>
      </c>
      <c r="CA77" s="65"/>
      <c r="CB77" s="65"/>
      <c r="CC77" s="65"/>
      <c r="CD77" s="65"/>
      <c r="CE77" s="65"/>
      <c r="CF77" s="65"/>
      <c r="CG77" s="65"/>
      <c r="CH77" s="65"/>
      <c r="CI77" s="99" t="s">
        <v>130</v>
      </c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64"/>
      <c r="DH77" s="65" t="s">
        <v>136</v>
      </c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 t="s">
        <v>1</v>
      </c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99"/>
    </row>
    <row r="78" spans="1:161" s="7" customFormat="1" ht="12.75" customHeight="1" thickBot="1">
      <c r="A78" s="66">
        <v>1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3">
        <v>2</v>
      </c>
      <c r="BR78" s="63"/>
      <c r="BS78" s="63"/>
      <c r="BT78" s="63"/>
      <c r="BU78" s="63"/>
      <c r="BV78" s="63"/>
      <c r="BW78" s="63"/>
      <c r="BX78" s="63"/>
      <c r="BY78" s="63"/>
      <c r="BZ78" s="63">
        <v>3</v>
      </c>
      <c r="CA78" s="63"/>
      <c r="CB78" s="63"/>
      <c r="CC78" s="63"/>
      <c r="CD78" s="63"/>
      <c r="CE78" s="63"/>
      <c r="CF78" s="63"/>
      <c r="CG78" s="63"/>
      <c r="CH78" s="63"/>
      <c r="CI78" s="63">
        <v>4</v>
      </c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>
        <v>5</v>
      </c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>
        <v>6</v>
      </c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101"/>
    </row>
    <row r="79" spans="1:161" ht="14.25" customHeight="1">
      <c r="A79" s="109" t="s">
        <v>36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10"/>
      <c r="BQ79" s="61" t="s">
        <v>142</v>
      </c>
      <c r="BR79" s="62"/>
      <c r="BS79" s="62"/>
      <c r="BT79" s="62"/>
      <c r="BU79" s="62"/>
      <c r="BV79" s="62"/>
      <c r="BW79" s="62"/>
      <c r="BX79" s="62"/>
      <c r="BY79" s="62"/>
      <c r="BZ79" s="62">
        <v>270</v>
      </c>
      <c r="CA79" s="62"/>
      <c r="CB79" s="62"/>
      <c r="CC79" s="62"/>
      <c r="CD79" s="62"/>
      <c r="CE79" s="62"/>
      <c r="CF79" s="62"/>
      <c r="CG79" s="62"/>
      <c r="CH79" s="62"/>
      <c r="CI79" s="159">
        <f>CI80+CI82</f>
        <v>262312.02</v>
      </c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>
        <f>CI79</f>
        <v>262312.02</v>
      </c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60"/>
    </row>
    <row r="80" spans="1:161" ht="14.25" customHeight="1">
      <c r="A80" s="51" t="s">
        <v>18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2"/>
      <c r="BQ80" s="35"/>
      <c r="BR80" s="36"/>
      <c r="BS80" s="36"/>
      <c r="BT80" s="36"/>
      <c r="BU80" s="36"/>
      <c r="BV80" s="36"/>
      <c r="BW80" s="36"/>
      <c r="BX80" s="36"/>
      <c r="BY80" s="37"/>
      <c r="BZ80" s="38" t="s">
        <v>211</v>
      </c>
      <c r="CA80" s="36"/>
      <c r="CB80" s="36"/>
      <c r="CC80" s="36"/>
      <c r="CD80" s="36"/>
      <c r="CE80" s="36"/>
      <c r="CF80" s="36"/>
      <c r="CG80" s="36"/>
      <c r="CH80" s="37"/>
      <c r="CI80" s="163">
        <v>130980</v>
      </c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5"/>
      <c r="DH80" s="163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4"/>
      <c r="DW80" s="164"/>
      <c r="DX80" s="164"/>
      <c r="DY80" s="164"/>
      <c r="DZ80" s="164"/>
      <c r="EA80" s="164"/>
      <c r="EB80" s="164"/>
      <c r="EC80" s="164"/>
      <c r="ED80" s="164"/>
      <c r="EE80" s="164"/>
      <c r="EF80" s="165"/>
      <c r="EG80" s="163">
        <f>CI80</f>
        <v>130980</v>
      </c>
      <c r="EH80" s="164"/>
      <c r="EI80" s="164"/>
      <c r="EJ80" s="164"/>
      <c r="EK80" s="164"/>
      <c r="EL80" s="164"/>
      <c r="EM80" s="164"/>
      <c r="EN80" s="164"/>
      <c r="EO80" s="164"/>
      <c r="EP80" s="164"/>
      <c r="EQ80" s="164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6"/>
    </row>
    <row r="81" spans="1:161" ht="14.25" customHeight="1">
      <c r="A81" s="187" t="s">
        <v>228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87"/>
      <c r="BI81" s="187"/>
      <c r="BJ81" s="187"/>
      <c r="BK81" s="187"/>
      <c r="BL81" s="187"/>
      <c r="BM81" s="187"/>
      <c r="BN81" s="187"/>
      <c r="BO81" s="187"/>
      <c r="BP81" s="188"/>
      <c r="BQ81" s="29"/>
      <c r="BR81" s="30"/>
      <c r="BS81" s="30"/>
      <c r="BT81" s="30"/>
      <c r="BU81" s="30"/>
      <c r="BV81" s="30"/>
      <c r="BW81" s="30"/>
      <c r="BX81" s="30"/>
      <c r="BY81" s="31"/>
      <c r="BZ81" s="32"/>
      <c r="CA81" s="30"/>
      <c r="CB81" s="30"/>
      <c r="CC81" s="30"/>
      <c r="CD81" s="30"/>
      <c r="CE81" s="30"/>
      <c r="CF81" s="30"/>
      <c r="CG81" s="30"/>
      <c r="CH81" s="31"/>
      <c r="CI81" s="167"/>
      <c r="CJ81" s="168"/>
      <c r="CK81" s="168"/>
      <c r="CL81" s="168"/>
      <c r="CM81" s="168"/>
      <c r="CN81" s="168"/>
      <c r="CO81" s="168"/>
      <c r="CP81" s="168"/>
      <c r="CQ81" s="168"/>
      <c r="CR81" s="168"/>
      <c r="CS81" s="168"/>
      <c r="CT81" s="168"/>
      <c r="CU81" s="168"/>
      <c r="CV81" s="168"/>
      <c r="CW81" s="168"/>
      <c r="CX81" s="168"/>
      <c r="CY81" s="168"/>
      <c r="CZ81" s="168"/>
      <c r="DA81" s="168"/>
      <c r="DB81" s="168"/>
      <c r="DC81" s="168"/>
      <c r="DD81" s="168"/>
      <c r="DE81" s="168"/>
      <c r="DF81" s="168"/>
      <c r="DG81" s="169"/>
      <c r="DH81" s="167"/>
      <c r="DI81" s="168"/>
      <c r="DJ81" s="168"/>
      <c r="DK81" s="168"/>
      <c r="DL81" s="168"/>
      <c r="DM81" s="168"/>
      <c r="DN81" s="168"/>
      <c r="DO81" s="168"/>
      <c r="DP81" s="168"/>
      <c r="DQ81" s="168"/>
      <c r="DR81" s="168"/>
      <c r="DS81" s="168"/>
      <c r="DT81" s="168"/>
      <c r="DU81" s="168"/>
      <c r="DV81" s="168"/>
      <c r="DW81" s="168"/>
      <c r="DX81" s="168"/>
      <c r="DY81" s="168"/>
      <c r="DZ81" s="168"/>
      <c r="EA81" s="168"/>
      <c r="EB81" s="168"/>
      <c r="EC81" s="168"/>
      <c r="ED81" s="168"/>
      <c r="EE81" s="168"/>
      <c r="EF81" s="169"/>
      <c r="EG81" s="167"/>
      <c r="EH81" s="168"/>
      <c r="EI81" s="168"/>
      <c r="EJ81" s="168"/>
      <c r="EK81" s="168"/>
      <c r="EL81" s="168"/>
      <c r="EM81" s="168"/>
      <c r="EN81" s="168"/>
      <c r="EO81" s="168"/>
      <c r="EP81" s="168"/>
      <c r="EQ81" s="168"/>
      <c r="ER81" s="168"/>
      <c r="ES81" s="168"/>
      <c r="ET81" s="168"/>
      <c r="EU81" s="168"/>
      <c r="EV81" s="168"/>
      <c r="EW81" s="168"/>
      <c r="EX81" s="168"/>
      <c r="EY81" s="168"/>
      <c r="EZ81" s="168"/>
      <c r="FA81" s="168"/>
      <c r="FB81" s="168"/>
      <c r="FC81" s="168"/>
      <c r="FD81" s="168"/>
      <c r="FE81" s="170"/>
    </row>
    <row r="82" spans="1:161" ht="14.25" customHeight="1">
      <c r="A82" s="189" t="s">
        <v>229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189"/>
      <c r="BN82" s="189"/>
      <c r="BO82" s="189"/>
      <c r="BP82" s="190"/>
      <c r="BQ82" s="44"/>
      <c r="BR82" s="40"/>
      <c r="BS82" s="40"/>
      <c r="BT82" s="40"/>
      <c r="BU82" s="40"/>
      <c r="BV82" s="40"/>
      <c r="BW82" s="40"/>
      <c r="BX82" s="40"/>
      <c r="BY82" s="41"/>
      <c r="BZ82" s="39" t="s">
        <v>212</v>
      </c>
      <c r="CA82" s="40"/>
      <c r="CB82" s="40"/>
      <c r="CC82" s="40"/>
      <c r="CD82" s="40"/>
      <c r="CE82" s="40"/>
      <c r="CF82" s="40"/>
      <c r="CG82" s="40"/>
      <c r="CH82" s="41"/>
      <c r="CI82" s="175">
        <v>131332.02</v>
      </c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7"/>
      <c r="DH82" s="175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7"/>
      <c r="EG82" s="175">
        <f>CI82</f>
        <v>131332.02</v>
      </c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8"/>
    </row>
    <row r="83" spans="1:161" ht="14.25" customHeight="1">
      <c r="A83" s="47" t="s">
        <v>199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8"/>
      <c r="BQ83" s="49" t="s">
        <v>35</v>
      </c>
      <c r="BR83" s="50"/>
      <c r="BS83" s="50"/>
      <c r="BT83" s="50"/>
      <c r="BU83" s="50"/>
      <c r="BV83" s="50"/>
      <c r="BW83" s="50"/>
      <c r="BX83" s="50"/>
      <c r="BY83" s="50"/>
      <c r="BZ83" s="50" t="s">
        <v>170</v>
      </c>
      <c r="CA83" s="50"/>
      <c r="CB83" s="50"/>
      <c r="CC83" s="50"/>
      <c r="CD83" s="50"/>
      <c r="CE83" s="50"/>
      <c r="CF83" s="50"/>
      <c r="CG83" s="50"/>
      <c r="CH83" s="50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1"/>
      <c r="FD83" s="161"/>
      <c r="FE83" s="162"/>
    </row>
    <row r="84" spans="1:161" ht="14.25" customHeight="1">
      <c r="A84" s="51" t="s">
        <v>18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2"/>
      <c r="BQ84" s="35"/>
      <c r="BR84" s="36"/>
      <c r="BS84" s="36"/>
      <c r="BT84" s="36"/>
      <c r="BU84" s="36"/>
      <c r="BV84" s="36"/>
      <c r="BW84" s="36"/>
      <c r="BX84" s="36"/>
      <c r="BY84" s="37"/>
      <c r="BZ84" s="38"/>
      <c r="CA84" s="36"/>
      <c r="CB84" s="36"/>
      <c r="CC84" s="36"/>
      <c r="CD84" s="36"/>
      <c r="CE84" s="36"/>
      <c r="CF84" s="36"/>
      <c r="CG84" s="36"/>
      <c r="CH84" s="37"/>
      <c r="CI84" s="163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4"/>
      <c r="CY84" s="164"/>
      <c r="CZ84" s="164"/>
      <c r="DA84" s="164"/>
      <c r="DB84" s="164"/>
      <c r="DC84" s="164"/>
      <c r="DD84" s="164"/>
      <c r="DE84" s="164"/>
      <c r="DF84" s="164"/>
      <c r="DG84" s="165"/>
      <c r="DH84" s="163"/>
      <c r="DI84" s="164"/>
      <c r="DJ84" s="164"/>
      <c r="DK84" s="164"/>
      <c r="DL84" s="164"/>
      <c r="DM84" s="164"/>
      <c r="DN84" s="164"/>
      <c r="DO84" s="164"/>
      <c r="DP84" s="164"/>
      <c r="DQ84" s="164"/>
      <c r="DR84" s="164"/>
      <c r="DS84" s="164"/>
      <c r="DT84" s="164"/>
      <c r="DU84" s="164"/>
      <c r="DV84" s="164"/>
      <c r="DW84" s="164"/>
      <c r="DX84" s="164"/>
      <c r="DY84" s="164"/>
      <c r="DZ84" s="164"/>
      <c r="EA84" s="164"/>
      <c r="EB84" s="164"/>
      <c r="EC84" s="164"/>
      <c r="ED84" s="164"/>
      <c r="EE84" s="164"/>
      <c r="EF84" s="165"/>
      <c r="EG84" s="163"/>
      <c r="EH84" s="164"/>
      <c r="EI84" s="164"/>
      <c r="EJ84" s="164"/>
      <c r="EK84" s="164"/>
      <c r="EL84" s="164"/>
      <c r="EM84" s="164"/>
      <c r="EN84" s="164"/>
      <c r="EO84" s="164"/>
      <c r="EP84" s="164"/>
      <c r="EQ84" s="164"/>
      <c r="ER84" s="164"/>
      <c r="ES84" s="164"/>
      <c r="ET84" s="164"/>
      <c r="EU84" s="164"/>
      <c r="EV84" s="164"/>
      <c r="EW84" s="164"/>
      <c r="EX84" s="164"/>
      <c r="EY84" s="164"/>
      <c r="EZ84" s="164"/>
      <c r="FA84" s="164"/>
      <c r="FB84" s="164"/>
      <c r="FC84" s="164"/>
      <c r="FD84" s="164"/>
      <c r="FE84" s="166"/>
    </row>
    <row r="85" spans="1:161" ht="14.2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6"/>
      <c r="BQ85" s="29"/>
      <c r="BR85" s="30"/>
      <c r="BS85" s="30"/>
      <c r="BT85" s="30"/>
      <c r="BU85" s="30"/>
      <c r="BV85" s="30"/>
      <c r="BW85" s="30"/>
      <c r="BX85" s="30"/>
      <c r="BY85" s="31"/>
      <c r="BZ85" s="32"/>
      <c r="CA85" s="30"/>
      <c r="CB85" s="30"/>
      <c r="CC85" s="30"/>
      <c r="CD85" s="30"/>
      <c r="CE85" s="30"/>
      <c r="CF85" s="30"/>
      <c r="CG85" s="30"/>
      <c r="CH85" s="31"/>
      <c r="CI85" s="167"/>
      <c r="CJ85" s="168"/>
      <c r="CK85" s="168"/>
      <c r="CL85" s="168"/>
      <c r="CM85" s="168"/>
      <c r="CN85" s="168"/>
      <c r="CO85" s="168"/>
      <c r="CP85" s="168"/>
      <c r="CQ85" s="168"/>
      <c r="CR85" s="168"/>
      <c r="CS85" s="168"/>
      <c r="CT85" s="168"/>
      <c r="CU85" s="168"/>
      <c r="CV85" s="168"/>
      <c r="CW85" s="168"/>
      <c r="CX85" s="168"/>
      <c r="CY85" s="168"/>
      <c r="CZ85" s="168"/>
      <c r="DA85" s="168"/>
      <c r="DB85" s="168"/>
      <c r="DC85" s="168"/>
      <c r="DD85" s="168"/>
      <c r="DE85" s="168"/>
      <c r="DF85" s="168"/>
      <c r="DG85" s="169"/>
      <c r="DH85" s="167"/>
      <c r="DI85" s="168"/>
      <c r="DJ85" s="168"/>
      <c r="DK85" s="168"/>
      <c r="DL85" s="168"/>
      <c r="DM85" s="168"/>
      <c r="DN85" s="168"/>
      <c r="DO85" s="168"/>
      <c r="DP85" s="168"/>
      <c r="DQ85" s="168"/>
      <c r="DR85" s="168"/>
      <c r="DS85" s="168"/>
      <c r="DT85" s="168"/>
      <c r="DU85" s="168"/>
      <c r="DV85" s="168"/>
      <c r="DW85" s="168"/>
      <c r="DX85" s="168"/>
      <c r="DY85" s="168"/>
      <c r="DZ85" s="168"/>
      <c r="EA85" s="168"/>
      <c r="EB85" s="168"/>
      <c r="EC85" s="168"/>
      <c r="ED85" s="168"/>
      <c r="EE85" s="168"/>
      <c r="EF85" s="169"/>
      <c r="EG85" s="167"/>
      <c r="EH85" s="168"/>
      <c r="EI85" s="168"/>
      <c r="EJ85" s="168"/>
      <c r="EK85" s="168"/>
      <c r="EL85" s="168"/>
      <c r="EM85" s="168"/>
      <c r="EN85" s="168"/>
      <c r="EO85" s="168"/>
      <c r="EP85" s="168"/>
      <c r="EQ85" s="168"/>
      <c r="ER85" s="168"/>
      <c r="ES85" s="168"/>
      <c r="ET85" s="168"/>
      <c r="EU85" s="168"/>
      <c r="EV85" s="168"/>
      <c r="EW85" s="168"/>
      <c r="EX85" s="168"/>
      <c r="EY85" s="168"/>
      <c r="EZ85" s="168"/>
      <c r="FA85" s="168"/>
      <c r="FB85" s="168"/>
      <c r="FC85" s="168"/>
      <c r="FD85" s="168"/>
      <c r="FE85" s="170"/>
    </row>
    <row r="86" spans="1:161" ht="14.25" customHeight="1">
      <c r="A86" s="47" t="s">
        <v>37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8"/>
      <c r="BQ86" s="49" t="s">
        <v>171</v>
      </c>
      <c r="BR86" s="50"/>
      <c r="BS86" s="50"/>
      <c r="BT86" s="50"/>
      <c r="BU86" s="50"/>
      <c r="BV86" s="50"/>
      <c r="BW86" s="50"/>
      <c r="BX86" s="50"/>
      <c r="BY86" s="50"/>
      <c r="BZ86" s="50">
        <v>290</v>
      </c>
      <c r="CA86" s="50"/>
      <c r="CB86" s="50"/>
      <c r="CC86" s="50"/>
      <c r="CD86" s="50"/>
      <c r="CE86" s="50"/>
      <c r="CF86" s="50"/>
      <c r="CG86" s="50"/>
      <c r="CH86" s="50"/>
      <c r="CI86" s="161">
        <f>CI87+CI89</f>
        <v>3534</v>
      </c>
      <c r="CJ86" s="161"/>
      <c r="CK86" s="161"/>
      <c r="CL86" s="161"/>
      <c r="CM86" s="161"/>
      <c r="CN86" s="161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1"/>
      <c r="DA86" s="161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  <c r="DL86" s="161"/>
      <c r="DM86" s="161"/>
      <c r="DN86" s="161"/>
      <c r="DO86" s="161"/>
      <c r="DP86" s="161"/>
      <c r="DQ86" s="161"/>
      <c r="DR86" s="161"/>
      <c r="DS86" s="161"/>
      <c r="DT86" s="161"/>
      <c r="DU86" s="161"/>
      <c r="DV86" s="161"/>
      <c r="DW86" s="161"/>
      <c r="DX86" s="161"/>
      <c r="DY86" s="161"/>
      <c r="DZ86" s="161"/>
      <c r="EA86" s="161"/>
      <c r="EB86" s="161"/>
      <c r="EC86" s="161"/>
      <c r="ED86" s="161"/>
      <c r="EE86" s="161"/>
      <c r="EF86" s="161"/>
      <c r="EG86" s="161">
        <f>CI86</f>
        <v>3534</v>
      </c>
      <c r="EH86" s="161"/>
      <c r="EI86" s="161"/>
      <c r="EJ86" s="161"/>
      <c r="EK86" s="161"/>
      <c r="EL86" s="161"/>
      <c r="EM86" s="161"/>
      <c r="EN86" s="161"/>
      <c r="EO86" s="161"/>
      <c r="EP86" s="161"/>
      <c r="EQ86" s="161"/>
      <c r="ER86" s="161"/>
      <c r="ES86" s="161"/>
      <c r="ET86" s="161"/>
      <c r="EU86" s="161"/>
      <c r="EV86" s="161"/>
      <c r="EW86" s="161"/>
      <c r="EX86" s="161"/>
      <c r="EY86" s="161"/>
      <c r="EZ86" s="161"/>
      <c r="FA86" s="161"/>
      <c r="FB86" s="161"/>
      <c r="FC86" s="161"/>
      <c r="FD86" s="161"/>
      <c r="FE86" s="162"/>
    </row>
    <row r="87" spans="1:161" ht="14.25" customHeight="1">
      <c r="A87" s="51" t="s">
        <v>18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2"/>
      <c r="BQ87" s="35"/>
      <c r="BR87" s="36"/>
      <c r="BS87" s="36"/>
      <c r="BT87" s="36"/>
      <c r="BU87" s="36"/>
      <c r="BV87" s="36"/>
      <c r="BW87" s="36"/>
      <c r="BX87" s="36"/>
      <c r="BY87" s="37"/>
      <c r="BZ87" s="38" t="s">
        <v>213</v>
      </c>
      <c r="CA87" s="36"/>
      <c r="CB87" s="36"/>
      <c r="CC87" s="36"/>
      <c r="CD87" s="36"/>
      <c r="CE87" s="36"/>
      <c r="CF87" s="36"/>
      <c r="CG87" s="36"/>
      <c r="CH87" s="37"/>
      <c r="CI87" s="163">
        <v>3533</v>
      </c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  <c r="CW87" s="164"/>
      <c r="CX87" s="164"/>
      <c r="CY87" s="164"/>
      <c r="CZ87" s="164"/>
      <c r="DA87" s="164"/>
      <c r="DB87" s="164"/>
      <c r="DC87" s="164"/>
      <c r="DD87" s="164"/>
      <c r="DE87" s="164"/>
      <c r="DF87" s="164"/>
      <c r="DG87" s="165"/>
      <c r="DH87" s="163"/>
      <c r="DI87" s="164"/>
      <c r="DJ87" s="164"/>
      <c r="DK87" s="164"/>
      <c r="DL87" s="164"/>
      <c r="DM87" s="164"/>
      <c r="DN87" s="164"/>
      <c r="DO87" s="164"/>
      <c r="DP87" s="164"/>
      <c r="DQ87" s="164"/>
      <c r="DR87" s="164"/>
      <c r="DS87" s="164"/>
      <c r="DT87" s="164"/>
      <c r="DU87" s="164"/>
      <c r="DV87" s="164"/>
      <c r="DW87" s="164"/>
      <c r="DX87" s="164"/>
      <c r="DY87" s="164"/>
      <c r="DZ87" s="164"/>
      <c r="EA87" s="164"/>
      <c r="EB87" s="164"/>
      <c r="EC87" s="164"/>
      <c r="ED87" s="164"/>
      <c r="EE87" s="164"/>
      <c r="EF87" s="165"/>
      <c r="EG87" s="163">
        <f>CI87</f>
        <v>3533</v>
      </c>
      <c r="EH87" s="164"/>
      <c r="EI87" s="164"/>
      <c r="EJ87" s="164"/>
      <c r="EK87" s="164"/>
      <c r="EL87" s="164"/>
      <c r="EM87" s="164"/>
      <c r="EN87" s="164"/>
      <c r="EO87" s="164"/>
      <c r="EP87" s="164"/>
      <c r="EQ87" s="164"/>
      <c r="ER87" s="164"/>
      <c r="ES87" s="164"/>
      <c r="ET87" s="164"/>
      <c r="EU87" s="164"/>
      <c r="EV87" s="164"/>
      <c r="EW87" s="164"/>
      <c r="EX87" s="164"/>
      <c r="EY87" s="164"/>
      <c r="EZ87" s="164"/>
      <c r="FA87" s="164"/>
      <c r="FB87" s="164"/>
      <c r="FC87" s="164"/>
      <c r="FD87" s="164"/>
      <c r="FE87" s="166"/>
    </row>
    <row r="88" spans="1:161" ht="14.25" customHeight="1">
      <c r="A88" s="187" t="s">
        <v>230</v>
      </c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7"/>
      <c r="BP88" s="188"/>
      <c r="BQ88" s="29"/>
      <c r="BR88" s="30"/>
      <c r="BS88" s="30"/>
      <c r="BT88" s="30"/>
      <c r="BU88" s="30"/>
      <c r="BV88" s="30"/>
      <c r="BW88" s="30"/>
      <c r="BX88" s="30"/>
      <c r="BY88" s="31"/>
      <c r="BZ88" s="32"/>
      <c r="CA88" s="30"/>
      <c r="CB88" s="30"/>
      <c r="CC88" s="30"/>
      <c r="CD88" s="30"/>
      <c r="CE88" s="30"/>
      <c r="CF88" s="30"/>
      <c r="CG88" s="30"/>
      <c r="CH88" s="31"/>
      <c r="CI88" s="167"/>
      <c r="CJ88" s="168"/>
      <c r="CK88" s="168"/>
      <c r="CL88" s="168"/>
      <c r="CM88" s="168"/>
      <c r="CN88" s="168"/>
      <c r="CO88" s="168"/>
      <c r="CP88" s="168"/>
      <c r="CQ88" s="168"/>
      <c r="CR88" s="168"/>
      <c r="CS88" s="168"/>
      <c r="CT88" s="168"/>
      <c r="CU88" s="168"/>
      <c r="CV88" s="168"/>
      <c r="CW88" s="168"/>
      <c r="CX88" s="168"/>
      <c r="CY88" s="168"/>
      <c r="CZ88" s="168"/>
      <c r="DA88" s="168"/>
      <c r="DB88" s="168"/>
      <c r="DC88" s="168"/>
      <c r="DD88" s="168"/>
      <c r="DE88" s="168"/>
      <c r="DF88" s="168"/>
      <c r="DG88" s="169"/>
      <c r="DH88" s="167"/>
      <c r="DI88" s="168"/>
      <c r="DJ88" s="168"/>
      <c r="DK88" s="168"/>
      <c r="DL88" s="168"/>
      <c r="DM88" s="168"/>
      <c r="DN88" s="168"/>
      <c r="DO88" s="168"/>
      <c r="DP88" s="168"/>
      <c r="DQ88" s="168"/>
      <c r="DR88" s="168"/>
      <c r="DS88" s="168"/>
      <c r="DT88" s="168"/>
      <c r="DU88" s="168"/>
      <c r="DV88" s="168"/>
      <c r="DW88" s="168"/>
      <c r="DX88" s="168"/>
      <c r="DY88" s="168"/>
      <c r="DZ88" s="168"/>
      <c r="EA88" s="168"/>
      <c r="EB88" s="168"/>
      <c r="EC88" s="168"/>
      <c r="ED88" s="168"/>
      <c r="EE88" s="168"/>
      <c r="EF88" s="169"/>
      <c r="EG88" s="167"/>
      <c r="EH88" s="168"/>
      <c r="EI88" s="168"/>
      <c r="EJ88" s="168"/>
      <c r="EK88" s="168"/>
      <c r="EL88" s="168"/>
      <c r="EM88" s="168"/>
      <c r="EN88" s="168"/>
      <c r="EO88" s="168"/>
      <c r="EP88" s="168"/>
      <c r="EQ88" s="168"/>
      <c r="ER88" s="168"/>
      <c r="ES88" s="168"/>
      <c r="ET88" s="168"/>
      <c r="EU88" s="168"/>
      <c r="EV88" s="168"/>
      <c r="EW88" s="168"/>
      <c r="EX88" s="168"/>
      <c r="EY88" s="168"/>
      <c r="EZ88" s="168"/>
      <c r="FA88" s="168"/>
      <c r="FB88" s="168"/>
      <c r="FC88" s="168"/>
      <c r="FD88" s="168"/>
      <c r="FE88" s="170"/>
    </row>
    <row r="89" spans="1:161" ht="14.25" customHeight="1">
      <c r="A89" s="189" t="s">
        <v>231</v>
      </c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90"/>
      <c r="BQ89" s="44"/>
      <c r="BR89" s="40"/>
      <c r="BS89" s="40"/>
      <c r="BT89" s="40"/>
      <c r="BU89" s="40"/>
      <c r="BV89" s="40"/>
      <c r="BW89" s="40"/>
      <c r="BX89" s="40"/>
      <c r="BY89" s="41"/>
      <c r="BZ89" s="39" t="s">
        <v>214</v>
      </c>
      <c r="CA89" s="40"/>
      <c r="CB89" s="40"/>
      <c r="CC89" s="40"/>
      <c r="CD89" s="40"/>
      <c r="CE89" s="40"/>
      <c r="CF89" s="40"/>
      <c r="CG89" s="40"/>
      <c r="CH89" s="41"/>
      <c r="CI89" s="175">
        <v>1</v>
      </c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7"/>
      <c r="DH89" s="175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7"/>
      <c r="EG89" s="175">
        <f>CI89</f>
        <v>1</v>
      </c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8"/>
    </row>
    <row r="90" spans="1:161" ht="24.75" customHeight="1">
      <c r="A90" s="147" t="s">
        <v>172</v>
      </c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8"/>
      <c r="BQ90" s="95" t="s">
        <v>143</v>
      </c>
      <c r="BR90" s="96"/>
      <c r="BS90" s="96"/>
      <c r="BT90" s="96"/>
      <c r="BU90" s="96"/>
      <c r="BV90" s="96"/>
      <c r="BW90" s="96"/>
      <c r="BX90" s="96"/>
      <c r="BY90" s="96"/>
      <c r="BZ90" s="50"/>
      <c r="CA90" s="50"/>
      <c r="CB90" s="50"/>
      <c r="CC90" s="50"/>
      <c r="CD90" s="50"/>
      <c r="CE90" s="50"/>
      <c r="CF90" s="50"/>
      <c r="CG90" s="50"/>
      <c r="CH90" s="50"/>
      <c r="CI90" s="161">
        <v>509999.74</v>
      </c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  <c r="DL90" s="161"/>
      <c r="DM90" s="161"/>
      <c r="DN90" s="161"/>
      <c r="DO90" s="161"/>
      <c r="DP90" s="161"/>
      <c r="DQ90" s="161"/>
      <c r="DR90" s="161"/>
      <c r="DS90" s="161"/>
      <c r="DT90" s="161"/>
      <c r="DU90" s="161"/>
      <c r="DV90" s="161"/>
      <c r="DW90" s="161"/>
      <c r="DX90" s="161"/>
      <c r="DY90" s="161"/>
      <c r="DZ90" s="161"/>
      <c r="EA90" s="161"/>
      <c r="EB90" s="161"/>
      <c r="EC90" s="161"/>
      <c r="ED90" s="161"/>
      <c r="EE90" s="161"/>
      <c r="EF90" s="161"/>
      <c r="EG90" s="161">
        <f>CI90</f>
        <v>509999.74</v>
      </c>
      <c r="EH90" s="161"/>
      <c r="EI90" s="161"/>
      <c r="EJ90" s="161"/>
      <c r="EK90" s="161"/>
      <c r="EL90" s="161"/>
      <c r="EM90" s="161"/>
      <c r="EN90" s="161"/>
      <c r="EO90" s="161"/>
      <c r="EP90" s="161"/>
      <c r="EQ90" s="161"/>
      <c r="ER90" s="161"/>
      <c r="ES90" s="161"/>
      <c r="ET90" s="161"/>
      <c r="EU90" s="161"/>
      <c r="EV90" s="161"/>
      <c r="EW90" s="161"/>
      <c r="EX90" s="161"/>
      <c r="EY90" s="161"/>
      <c r="EZ90" s="161"/>
      <c r="FA90" s="161"/>
      <c r="FB90" s="161"/>
      <c r="FC90" s="161"/>
      <c r="FD90" s="161"/>
      <c r="FE90" s="162"/>
    </row>
    <row r="91" spans="1:161" ht="14.25" customHeight="1">
      <c r="A91" s="47" t="s">
        <v>103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8"/>
      <c r="BQ91" s="49" t="s">
        <v>144</v>
      </c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161">
        <v>509999.74</v>
      </c>
      <c r="CJ91" s="161"/>
      <c r="CK91" s="161"/>
      <c r="CL91" s="161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  <c r="DD91" s="161"/>
      <c r="DE91" s="161"/>
      <c r="DF91" s="161"/>
      <c r="DG91" s="161"/>
      <c r="DH91" s="161"/>
      <c r="DI91" s="161"/>
      <c r="DJ91" s="161"/>
      <c r="DK91" s="161"/>
      <c r="DL91" s="161"/>
      <c r="DM91" s="161"/>
      <c r="DN91" s="161"/>
      <c r="DO91" s="161"/>
      <c r="DP91" s="161"/>
      <c r="DQ91" s="161"/>
      <c r="DR91" s="161"/>
      <c r="DS91" s="161"/>
      <c r="DT91" s="161"/>
      <c r="DU91" s="161"/>
      <c r="DV91" s="161"/>
      <c r="DW91" s="161"/>
      <c r="DX91" s="161"/>
      <c r="DY91" s="161"/>
      <c r="DZ91" s="161"/>
      <c r="EA91" s="161"/>
      <c r="EB91" s="161"/>
      <c r="EC91" s="161"/>
      <c r="ED91" s="161"/>
      <c r="EE91" s="161"/>
      <c r="EF91" s="161"/>
      <c r="EG91" s="161">
        <f>CI91</f>
        <v>509999.74</v>
      </c>
      <c r="EH91" s="161"/>
      <c r="EI91" s="161"/>
      <c r="EJ91" s="161"/>
      <c r="EK91" s="161"/>
      <c r="EL91" s="161"/>
      <c r="EM91" s="161"/>
      <c r="EN91" s="161"/>
      <c r="EO91" s="161"/>
      <c r="EP91" s="161"/>
      <c r="EQ91" s="161"/>
      <c r="ER91" s="161"/>
      <c r="ES91" s="161"/>
      <c r="ET91" s="161"/>
      <c r="EU91" s="161"/>
      <c r="EV91" s="161"/>
      <c r="EW91" s="161"/>
      <c r="EX91" s="161"/>
      <c r="EY91" s="161"/>
      <c r="EZ91" s="161"/>
      <c r="FA91" s="161"/>
      <c r="FB91" s="161"/>
      <c r="FC91" s="161"/>
      <c r="FD91" s="161"/>
      <c r="FE91" s="162"/>
    </row>
    <row r="92" spans="1:161" ht="14.25" customHeight="1">
      <c r="A92" s="47" t="s">
        <v>39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8"/>
      <c r="BQ92" s="107" t="s">
        <v>145</v>
      </c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79"/>
      <c r="CJ92" s="179"/>
      <c r="CK92" s="179"/>
      <c r="CL92" s="179"/>
      <c r="CM92" s="179"/>
      <c r="CN92" s="179"/>
      <c r="CO92" s="179"/>
      <c r="CP92" s="179"/>
      <c r="CQ92" s="179"/>
      <c r="CR92" s="179"/>
      <c r="CS92" s="179"/>
      <c r="CT92" s="179"/>
      <c r="CU92" s="179"/>
      <c r="CV92" s="179"/>
      <c r="CW92" s="179"/>
      <c r="CX92" s="179"/>
      <c r="CY92" s="179"/>
      <c r="CZ92" s="179"/>
      <c r="DA92" s="179"/>
      <c r="DB92" s="179"/>
      <c r="DC92" s="179"/>
      <c r="DD92" s="179"/>
      <c r="DE92" s="179"/>
      <c r="DF92" s="179"/>
      <c r="DG92" s="179"/>
      <c r="DH92" s="179"/>
      <c r="DI92" s="179"/>
      <c r="DJ92" s="179"/>
      <c r="DK92" s="179"/>
      <c r="DL92" s="179"/>
      <c r="DM92" s="179"/>
      <c r="DN92" s="179"/>
      <c r="DO92" s="179"/>
      <c r="DP92" s="179"/>
      <c r="DQ92" s="179"/>
      <c r="DR92" s="179"/>
      <c r="DS92" s="179"/>
      <c r="DT92" s="179"/>
      <c r="DU92" s="179"/>
      <c r="DV92" s="179"/>
      <c r="DW92" s="179"/>
      <c r="DX92" s="179"/>
      <c r="DY92" s="179"/>
      <c r="DZ92" s="179"/>
      <c r="EA92" s="179"/>
      <c r="EB92" s="179"/>
      <c r="EC92" s="179"/>
      <c r="ED92" s="179"/>
      <c r="EE92" s="179"/>
      <c r="EF92" s="179"/>
      <c r="EG92" s="179"/>
      <c r="EH92" s="179"/>
      <c r="EI92" s="179"/>
      <c r="EJ92" s="179"/>
      <c r="EK92" s="179"/>
      <c r="EL92" s="179"/>
      <c r="EM92" s="179"/>
      <c r="EN92" s="179"/>
      <c r="EO92" s="179"/>
      <c r="EP92" s="179"/>
      <c r="EQ92" s="179"/>
      <c r="ER92" s="179"/>
      <c r="ES92" s="179"/>
      <c r="ET92" s="179"/>
      <c r="EU92" s="179"/>
      <c r="EV92" s="179"/>
      <c r="EW92" s="179"/>
      <c r="EX92" s="179"/>
      <c r="EY92" s="179"/>
      <c r="EZ92" s="179"/>
      <c r="FA92" s="179"/>
      <c r="FB92" s="179"/>
      <c r="FC92" s="179"/>
      <c r="FD92" s="179"/>
      <c r="FE92" s="180"/>
    </row>
    <row r="93" spans="1:161" ht="33.75" customHeight="1">
      <c r="A93" s="111" t="s">
        <v>200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2"/>
      <c r="BQ93" s="49" t="s">
        <v>38</v>
      </c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161">
        <f>CI94+CI106</f>
        <v>500198.95</v>
      </c>
      <c r="CJ93" s="161"/>
      <c r="CK93" s="161"/>
      <c r="CL93" s="161"/>
      <c r="CM93" s="161"/>
      <c r="CN93" s="161"/>
      <c r="CO93" s="161"/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1"/>
      <c r="DF93" s="161"/>
      <c r="DG93" s="161"/>
      <c r="DH93" s="161"/>
      <c r="DI93" s="161"/>
      <c r="DJ93" s="161"/>
      <c r="DK93" s="161"/>
      <c r="DL93" s="161"/>
      <c r="DM93" s="161"/>
      <c r="DN93" s="161"/>
      <c r="DO93" s="161"/>
      <c r="DP93" s="161"/>
      <c r="DQ93" s="161"/>
      <c r="DR93" s="161"/>
      <c r="DS93" s="161"/>
      <c r="DT93" s="161"/>
      <c r="DU93" s="161"/>
      <c r="DV93" s="161"/>
      <c r="DW93" s="161"/>
      <c r="DX93" s="161"/>
      <c r="DY93" s="161"/>
      <c r="DZ93" s="161"/>
      <c r="EA93" s="161"/>
      <c r="EB93" s="161"/>
      <c r="EC93" s="161"/>
      <c r="ED93" s="161"/>
      <c r="EE93" s="161"/>
      <c r="EF93" s="161"/>
      <c r="EG93" s="161">
        <f>CI93</f>
        <v>500198.95</v>
      </c>
      <c r="EH93" s="161"/>
      <c r="EI93" s="161"/>
      <c r="EJ93" s="161"/>
      <c r="EK93" s="161"/>
      <c r="EL93" s="161"/>
      <c r="EM93" s="161"/>
      <c r="EN93" s="161"/>
      <c r="EO93" s="161"/>
      <c r="EP93" s="161"/>
      <c r="EQ93" s="161"/>
      <c r="ER93" s="161"/>
      <c r="ES93" s="161"/>
      <c r="ET93" s="161"/>
      <c r="EU93" s="161"/>
      <c r="EV93" s="161"/>
      <c r="EW93" s="161"/>
      <c r="EX93" s="161"/>
      <c r="EY93" s="161"/>
      <c r="EZ93" s="161"/>
      <c r="FA93" s="161"/>
      <c r="FB93" s="161"/>
      <c r="FC93" s="161"/>
      <c r="FD93" s="161"/>
      <c r="FE93" s="162"/>
    </row>
    <row r="94" spans="1:161" ht="14.25" customHeight="1">
      <c r="A94" s="90" t="s">
        <v>114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1"/>
      <c r="BQ94" s="49" t="s">
        <v>51</v>
      </c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161">
        <v>499164.56</v>
      </c>
      <c r="CJ94" s="161"/>
      <c r="CK94" s="161"/>
      <c r="CL94" s="161"/>
      <c r="CM94" s="161"/>
      <c r="CN94" s="161"/>
      <c r="CO94" s="161"/>
      <c r="CP94" s="161"/>
      <c r="CQ94" s="161"/>
      <c r="CR94" s="161"/>
      <c r="CS94" s="161"/>
      <c r="CT94" s="161"/>
      <c r="CU94" s="161"/>
      <c r="CV94" s="161"/>
      <c r="CW94" s="161"/>
      <c r="CX94" s="161"/>
      <c r="CY94" s="161"/>
      <c r="CZ94" s="161"/>
      <c r="DA94" s="161"/>
      <c r="DB94" s="161"/>
      <c r="DC94" s="161"/>
      <c r="DD94" s="161"/>
      <c r="DE94" s="161"/>
      <c r="DF94" s="161"/>
      <c r="DG94" s="161"/>
      <c r="DH94" s="161"/>
      <c r="DI94" s="161"/>
      <c r="DJ94" s="161"/>
      <c r="DK94" s="161"/>
      <c r="DL94" s="161"/>
      <c r="DM94" s="161"/>
      <c r="DN94" s="161"/>
      <c r="DO94" s="161"/>
      <c r="DP94" s="161"/>
      <c r="DQ94" s="161"/>
      <c r="DR94" s="161"/>
      <c r="DS94" s="161"/>
      <c r="DT94" s="161"/>
      <c r="DU94" s="161"/>
      <c r="DV94" s="161"/>
      <c r="DW94" s="161"/>
      <c r="DX94" s="161"/>
      <c r="DY94" s="161"/>
      <c r="DZ94" s="161"/>
      <c r="EA94" s="161"/>
      <c r="EB94" s="161"/>
      <c r="EC94" s="161"/>
      <c r="ED94" s="161"/>
      <c r="EE94" s="161"/>
      <c r="EF94" s="161"/>
      <c r="EG94" s="161">
        <f>CI94</f>
        <v>499164.56</v>
      </c>
      <c r="EH94" s="161"/>
      <c r="EI94" s="161"/>
      <c r="EJ94" s="161"/>
      <c r="EK94" s="161"/>
      <c r="EL94" s="161"/>
      <c r="EM94" s="161"/>
      <c r="EN94" s="161"/>
      <c r="EO94" s="161"/>
      <c r="EP94" s="161"/>
      <c r="EQ94" s="161"/>
      <c r="ER94" s="161"/>
      <c r="ES94" s="161"/>
      <c r="ET94" s="161"/>
      <c r="EU94" s="161"/>
      <c r="EV94" s="161"/>
      <c r="EW94" s="161"/>
      <c r="EX94" s="161"/>
      <c r="EY94" s="161"/>
      <c r="EZ94" s="161"/>
      <c r="FA94" s="161"/>
      <c r="FB94" s="161"/>
      <c r="FC94" s="161"/>
      <c r="FD94" s="161"/>
      <c r="FE94" s="162"/>
    </row>
    <row r="95" spans="1:161" ht="14.25" customHeight="1">
      <c r="A95" s="88" t="s">
        <v>18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9"/>
      <c r="BQ95" s="35" t="s">
        <v>52</v>
      </c>
      <c r="BR95" s="36"/>
      <c r="BS95" s="36"/>
      <c r="BT95" s="36"/>
      <c r="BU95" s="36"/>
      <c r="BV95" s="36"/>
      <c r="BW95" s="36"/>
      <c r="BX95" s="36"/>
      <c r="BY95" s="37"/>
      <c r="BZ95" s="38">
        <v>310</v>
      </c>
      <c r="CA95" s="36"/>
      <c r="CB95" s="36"/>
      <c r="CC95" s="36"/>
      <c r="CD95" s="36"/>
      <c r="CE95" s="36"/>
      <c r="CF95" s="36"/>
      <c r="CG95" s="36"/>
      <c r="CH95" s="37"/>
      <c r="CI95" s="163">
        <v>654900</v>
      </c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164"/>
      <c r="DE95" s="164"/>
      <c r="DF95" s="164"/>
      <c r="DG95" s="165"/>
      <c r="DH95" s="163"/>
      <c r="DI95" s="164"/>
      <c r="DJ95" s="164"/>
      <c r="DK95" s="164"/>
      <c r="DL95" s="164"/>
      <c r="DM95" s="164"/>
      <c r="DN95" s="164"/>
      <c r="DO95" s="164"/>
      <c r="DP95" s="164"/>
      <c r="DQ95" s="164"/>
      <c r="DR95" s="164"/>
      <c r="DS95" s="164"/>
      <c r="DT95" s="164"/>
      <c r="DU95" s="164"/>
      <c r="DV95" s="164"/>
      <c r="DW95" s="164"/>
      <c r="DX95" s="164"/>
      <c r="DY95" s="164"/>
      <c r="DZ95" s="164"/>
      <c r="EA95" s="164"/>
      <c r="EB95" s="164"/>
      <c r="EC95" s="164"/>
      <c r="ED95" s="164"/>
      <c r="EE95" s="164"/>
      <c r="EF95" s="165"/>
      <c r="EG95" s="163">
        <f>CI95</f>
        <v>654900</v>
      </c>
      <c r="EH95" s="164"/>
      <c r="EI95" s="164"/>
      <c r="EJ95" s="164"/>
      <c r="EK95" s="164"/>
      <c r="EL95" s="164"/>
      <c r="EM95" s="164"/>
      <c r="EN95" s="164"/>
      <c r="EO95" s="164"/>
      <c r="EP95" s="164"/>
      <c r="EQ95" s="164"/>
      <c r="ER95" s="164"/>
      <c r="ES95" s="164"/>
      <c r="ET95" s="164"/>
      <c r="EU95" s="164"/>
      <c r="EV95" s="164"/>
      <c r="EW95" s="164"/>
      <c r="EX95" s="164"/>
      <c r="EY95" s="164"/>
      <c r="EZ95" s="164"/>
      <c r="FA95" s="164"/>
      <c r="FB95" s="164"/>
      <c r="FC95" s="164"/>
      <c r="FD95" s="164"/>
      <c r="FE95" s="166"/>
    </row>
    <row r="96" spans="1:161" ht="14.25" customHeight="1">
      <c r="A96" s="83" t="s">
        <v>41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4"/>
      <c r="BQ96" s="29"/>
      <c r="BR96" s="30"/>
      <c r="BS96" s="30"/>
      <c r="BT96" s="30"/>
      <c r="BU96" s="30"/>
      <c r="BV96" s="30"/>
      <c r="BW96" s="30"/>
      <c r="BX96" s="30"/>
      <c r="BY96" s="31"/>
      <c r="BZ96" s="32"/>
      <c r="CA96" s="30"/>
      <c r="CB96" s="30"/>
      <c r="CC96" s="30"/>
      <c r="CD96" s="30"/>
      <c r="CE96" s="30"/>
      <c r="CF96" s="30"/>
      <c r="CG96" s="30"/>
      <c r="CH96" s="31"/>
      <c r="CI96" s="167"/>
      <c r="CJ96" s="168"/>
      <c r="CK96" s="168"/>
      <c r="CL96" s="168"/>
      <c r="CM96" s="168"/>
      <c r="CN96" s="168"/>
      <c r="CO96" s="168"/>
      <c r="CP96" s="168"/>
      <c r="CQ96" s="168"/>
      <c r="CR96" s="168"/>
      <c r="CS96" s="168"/>
      <c r="CT96" s="168"/>
      <c r="CU96" s="168"/>
      <c r="CV96" s="168"/>
      <c r="CW96" s="168"/>
      <c r="CX96" s="168"/>
      <c r="CY96" s="168"/>
      <c r="CZ96" s="168"/>
      <c r="DA96" s="168"/>
      <c r="DB96" s="168"/>
      <c r="DC96" s="168"/>
      <c r="DD96" s="168"/>
      <c r="DE96" s="168"/>
      <c r="DF96" s="168"/>
      <c r="DG96" s="169"/>
      <c r="DH96" s="167"/>
      <c r="DI96" s="168"/>
      <c r="DJ96" s="168"/>
      <c r="DK96" s="168"/>
      <c r="DL96" s="168"/>
      <c r="DM96" s="168"/>
      <c r="DN96" s="168"/>
      <c r="DO96" s="168"/>
      <c r="DP96" s="168"/>
      <c r="DQ96" s="168"/>
      <c r="DR96" s="168"/>
      <c r="DS96" s="168"/>
      <c r="DT96" s="168"/>
      <c r="DU96" s="168"/>
      <c r="DV96" s="168"/>
      <c r="DW96" s="168"/>
      <c r="DX96" s="168"/>
      <c r="DY96" s="168"/>
      <c r="DZ96" s="168"/>
      <c r="EA96" s="168"/>
      <c r="EB96" s="168"/>
      <c r="EC96" s="168"/>
      <c r="ED96" s="168"/>
      <c r="EE96" s="168"/>
      <c r="EF96" s="169"/>
      <c r="EG96" s="167"/>
      <c r="EH96" s="168"/>
      <c r="EI96" s="168"/>
      <c r="EJ96" s="168"/>
      <c r="EK96" s="168"/>
      <c r="EL96" s="168"/>
      <c r="EM96" s="168"/>
      <c r="EN96" s="168"/>
      <c r="EO96" s="168"/>
      <c r="EP96" s="168"/>
      <c r="EQ96" s="168"/>
      <c r="ER96" s="168"/>
      <c r="ES96" s="168"/>
      <c r="ET96" s="168"/>
      <c r="EU96" s="168"/>
      <c r="EV96" s="168"/>
      <c r="EW96" s="168"/>
      <c r="EX96" s="168"/>
      <c r="EY96" s="168"/>
      <c r="EZ96" s="168"/>
      <c r="FA96" s="168"/>
      <c r="FB96" s="168"/>
      <c r="FC96" s="168"/>
      <c r="FD96" s="168"/>
      <c r="FE96" s="170"/>
    </row>
    <row r="97" spans="1:161" ht="14.25" customHeight="1">
      <c r="A97" s="86" t="s">
        <v>42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7"/>
      <c r="BQ97" s="49" t="s">
        <v>53</v>
      </c>
      <c r="BR97" s="50"/>
      <c r="BS97" s="50"/>
      <c r="BT97" s="50"/>
      <c r="BU97" s="50"/>
      <c r="BV97" s="50"/>
      <c r="BW97" s="50"/>
      <c r="BX97" s="50"/>
      <c r="BY97" s="50"/>
      <c r="BZ97" s="50" t="s">
        <v>141</v>
      </c>
      <c r="CA97" s="50"/>
      <c r="CB97" s="50"/>
      <c r="CC97" s="50"/>
      <c r="CD97" s="50"/>
      <c r="CE97" s="50"/>
      <c r="CF97" s="50"/>
      <c r="CG97" s="50"/>
      <c r="CH97" s="50"/>
      <c r="CI97" s="161">
        <v>155735.44</v>
      </c>
      <c r="CJ97" s="161"/>
      <c r="CK97" s="161"/>
      <c r="CL97" s="161"/>
      <c r="CM97" s="161"/>
      <c r="CN97" s="161"/>
      <c r="CO97" s="161"/>
      <c r="CP97" s="161"/>
      <c r="CQ97" s="161"/>
      <c r="CR97" s="161"/>
      <c r="CS97" s="161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  <c r="DD97" s="161"/>
      <c r="DE97" s="161"/>
      <c r="DF97" s="161"/>
      <c r="DG97" s="161"/>
      <c r="DH97" s="161"/>
      <c r="DI97" s="161"/>
      <c r="DJ97" s="161"/>
      <c r="DK97" s="161"/>
      <c r="DL97" s="161"/>
      <c r="DM97" s="161"/>
      <c r="DN97" s="161"/>
      <c r="DO97" s="161"/>
      <c r="DP97" s="161"/>
      <c r="DQ97" s="161"/>
      <c r="DR97" s="161"/>
      <c r="DS97" s="161"/>
      <c r="DT97" s="161"/>
      <c r="DU97" s="161"/>
      <c r="DV97" s="161"/>
      <c r="DW97" s="161"/>
      <c r="DX97" s="161"/>
      <c r="DY97" s="161"/>
      <c r="DZ97" s="161"/>
      <c r="EA97" s="161"/>
      <c r="EB97" s="161"/>
      <c r="EC97" s="161"/>
      <c r="ED97" s="161"/>
      <c r="EE97" s="161"/>
      <c r="EF97" s="161"/>
      <c r="EG97" s="161">
        <f>CI97</f>
        <v>155735.44</v>
      </c>
      <c r="EH97" s="161"/>
      <c r="EI97" s="161"/>
      <c r="EJ97" s="161"/>
      <c r="EK97" s="161"/>
      <c r="EL97" s="161"/>
      <c r="EM97" s="161"/>
      <c r="EN97" s="161"/>
      <c r="EO97" s="161"/>
      <c r="EP97" s="161"/>
      <c r="EQ97" s="161"/>
      <c r="ER97" s="161"/>
      <c r="ES97" s="161"/>
      <c r="ET97" s="161"/>
      <c r="EU97" s="161"/>
      <c r="EV97" s="161"/>
      <c r="EW97" s="161"/>
      <c r="EX97" s="161"/>
      <c r="EY97" s="161"/>
      <c r="EZ97" s="161"/>
      <c r="FA97" s="161"/>
      <c r="FB97" s="161"/>
      <c r="FC97" s="161"/>
      <c r="FD97" s="161"/>
      <c r="FE97" s="162"/>
    </row>
    <row r="98" spans="1:161" ht="14.25" customHeight="1">
      <c r="A98" s="90" t="s">
        <v>43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1"/>
      <c r="BQ98" s="103" t="s">
        <v>54</v>
      </c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81"/>
      <c r="CJ98" s="181"/>
      <c r="CK98" s="181"/>
      <c r="CL98" s="181"/>
      <c r="CM98" s="181"/>
      <c r="CN98" s="181"/>
      <c r="CO98" s="181"/>
      <c r="CP98" s="181"/>
      <c r="CQ98" s="181"/>
      <c r="CR98" s="181"/>
      <c r="CS98" s="181"/>
      <c r="CT98" s="181"/>
      <c r="CU98" s="181"/>
      <c r="CV98" s="181"/>
      <c r="CW98" s="181"/>
      <c r="CX98" s="181"/>
      <c r="CY98" s="181"/>
      <c r="CZ98" s="181"/>
      <c r="DA98" s="181"/>
      <c r="DB98" s="181"/>
      <c r="DC98" s="181"/>
      <c r="DD98" s="181"/>
      <c r="DE98" s="181"/>
      <c r="DF98" s="181"/>
      <c r="DG98" s="181"/>
      <c r="DH98" s="181"/>
      <c r="DI98" s="181"/>
      <c r="DJ98" s="181"/>
      <c r="DK98" s="181"/>
      <c r="DL98" s="181"/>
      <c r="DM98" s="181"/>
      <c r="DN98" s="181"/>
      <c r="DO98" s="181"/>
      <c r="DP98" s="181"/>
      <c r="DQ98" s="181"/>
      <c r="DR98" s="181"/>
      <c r="DS98" s="181"/>
      <c r="DT98" s="181"/>
      <c r="DU98" s="181"/>
      <c r="DV98" s="181"/>
      <c r="DW98" s="181"/>
      <c r="DX98" s="181"/>
      <c r="DY98" s="181"/>
      <c r="DZ98" s="181"/>
      <c r="EA98" s="181"/>
      <c r="EB98" s="181"/>
      <c r="EC98" s="181"/>
      <c r="ED98" s="181"/>
      <c r="EE98" s="181"/>
      <c r="EF98" s="181"/>
      <c r="EG98" s="181"/>
      <c r="EH98" s="181"/>
      <c r="EI98" s="181"/>
      <c r="EJ98" s="181"/>
      <c r="EK98" s="181"/>
      <c r="EL98" s="181"/>
      <c r="EM98" s="181"/>
      <c r="EN98" s="181"/>
      <c r="EO98" s="181"/>
      <c r="EP98" s="181"/>
      <c r="EQ98" s="181"/>
      <c r="ER98" s="181"/>
      <c r="ES98" s="181"/>
      <c r="ET98" s="181"/>
      <c r="EU98" s="181"/>
      <c r="EV98" s="181"/>
      <c r="EW98" s="181"/>
      <c r="EX98" s="181"/>
      <c r="EY98" s="181"/>
      <c r="EZ98" s="181"/>
      <c r="FA98" s="181"/>
      <c r="FB98" s="181"/>
      <c r="FC98" s="181"/>
      <c r="FD98" s="181"/>
      <c r="FE98" s="182"/>
    </row>
    <row r="99" spans="1:161" ht="14.25" customHeight="1">
      <c r="A99" s="88" t="s">
        <v>18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9"/>
      <c r="BQ99" s="35" t="s">
        <v>55</v>
      </c>
      <c r="BR99" s="36"/>
      <c r="BS99" s="36"/>
      <c r="BT99" s="36"/>
      <c r="BU99" s="36"/>
      <c r="BV99" s="36"/>
      <c r="BW99" s="36"/>
      <c r="BX99" s="36"/>
      <c r="BY99" s="37"/>
      <c r="BZ99" s="38">
        <v>320</v>
      </c>
      <c r="CA99" s="36"/>
      <c r="CB99" s="36"/>
      <c r="CC99" s="36"/>
      <c r="CD99" s="36"/>
      <c r="CE99" s="36"/>
      <c r="CF99" s="36"/>
      <c r="CG99" s="36"/>
      <c r="CH99" s="37"/>
      <c r="CI99" s="163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  <c r="DA99" s="164"/>
      <c r="DB99" s="164"/>
      <c r="DC99" s="164"/>
      <c r="DD99" s="164"/>
      <c r="DE99" s="164"/>
      <c r="DF99" s="164"/>
      <c r="DG99" s="165"/>
      <c r="DH99" s="163"/>
      <c r="DI99" s="164"/>
      <c r="DJ99" s="164"/>
      <c r="DK99" s="164"/>
      <c r="DL99" s="164"/>
      <c r="DM99" s="164"/>
      <c r="DN99" s="164"/>
      <c r="DO99" s="164"/>
      <c r="DP99" s="164"/>
      <c r="DQ99" s="164"/>
      <c r="DR99" s="164"/>
      <c r="DS99" s="164"/>
      <c r="DT99" s="164"/>
      <c r="DU99" s="164"/>
      <c r="DV99" s="164"/>
      <c r="DW99" s="164"/>
      <c r="DX99" s="164"/>
      <c r="DY99" s="164"/>
      <c r="DZ99" s="164"/>
      <c r="EA99" s="164"/>
      <c r="EB99" s="164"/>
      <c r="EC99" s="164"/>
      <c r="ED99" s="164"/>
      <c r="EE99" s="164"/>
      <c r="EF99" s="165"/>
      <c r="EG99" s="163"/>
      <c r="EH99" s="164"/>
      <c r="EI99" s="164"/>
      <c r="EJ99" s="164"/>
      <c r="EK99" s="164"/>
      <c r="EL99" s="164"/>
      <c r="EM99" s="164"/>
      <c r="EN99" s="164"/>
      <c r="EO99" s="164"/>
      <c r="EP99" s="164"/>
      <c r="EQ99" s="164"/>
      <c r="ER99" s="164"/>
      <c r="ES99" s="164"/>
      <c r="ET99" s="164"/>
      <c r="EU99" s="164"/>
      <c r="EV99" s="164"/>
      <c r="EW99" s="164"/>
      <c r="EX99" s="164"/>
      <c r="EY99" s="164"/>
      <c r="EZ99" s="164"/>
      <c r="FA99" s="164"/>
      <c r="FB99" s="164"/>
      <c r="FC99" s="164"/>
      <c r="FD99" s="164"/>
      <c r="FE99" s="166"/>
    </row>
    <row r="100" spans="1:161" ht="14.25" customHeight="1">
      <c r="A100" s="83" t="s">
        <v>44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4"/>
      <c r="BQ100" s="29"/>
      <c r="BR100" s="30"/>
      <c r="BS100" s="30"/>
      <c r="BT100" s="30"/>
      <c r="BU100" s="30"/>
      <c r="BV100" s="30"/>
      <c r="BW100" s="30"/>
      <c r="BX100" s="30"/>
      <c r="BY100" s="31"/>
      <c r="BZ100" s="32"/>
      <c r="CA100" s="30"/>
      <c r="CB100" s="30"/>
      <c r="CC100" s="30"/>
      <c r="CD100" s="30"/>
      <c r="CE100" s="30"/>
      <c r="CF100" s="30"/>
      <c r="CG100" s="30"/>
      <c r="CH100" s="31"/>
      <c r="CI100" s="167"/>
      <c r="CJ100" s="168"/>
      <c r="CK100" s="168"/>
      <c r="CL100" s="168"/>
      <c r="CM100" s="168"/>
      <c r="CN100" s="168"/>
      <c r="CO100" s="168"/>
      <c r="CP100" s="168"/>
      <c r="CQ100" s="168"/>
      <c r="CR100" s="168"/>
      <c r="CS100" s="168"/>
      <c r="CT100" s="168"/>
      <c r="CU100" s="168"/>
      <c r="CV100" s="168"/>
      <c r="CW100" s="168"/>
      <c r="CX100" s="168"/>
      <c r="CY100" s="168"/>
      <c r="CZ100" s="168"/>
      <c r="DA100" s="168"/>
      <c r="DB100" s="168"/>
      <c r="DC100" s="168"/>
      <c r="DD100" s="168"/>
      <c r="DE100" s="168"/>
      <c r="DF100" s="168"/>
      <c r="DG100" s="169"/>
      <c r="DH100" s="167"/>
      <c r="DI100" s="168"/>
      <c r="DJ100" s="168"/>
      <c r="DK100" s="168"/>
      <c r="DL100" s="168"/>
      <c r="DM100" s="168"/>
      <c r="DN100" s="168"/>
      <c r="DO100" s="168"/>
      <c r="DP100" s="168"/>
      <c r="DQ100" s="168"/>
      <c r="DR100" s="168"/>
      <c r="DS100" s="168"/>
      <c r="DT100" s="168"/>
      <c r="DU100" s="168"/>
      <c r="DV100" s="168"/>
      <c r="DW100" s="168"/>
      <c r="DX100" s="168"/>
      <c r="DY100" s="168"/>
      <c r="DZ100" s="168"/>
      <c r="EA100" s="168"/>
      <c r="EB100" s="168"/>
      <c r="EC100" s="168"/>
      <c r="ED100" s="168"/>
      <c r="EE100" s="168"/>
      <c r="EF100" s="169"/>
      <c r="EG100" s="167"/>
      <c r="EH100" s="168"/>
      <c r="EI100" s="168"/>
      <c r="EJ100" s="168"/>
      <c r="EK100" s="168"/>
      <c r="EL100" s="168"/>
      <c r="EM100" s="168"/>
      <c r="EN100" s="168"/>
      <c r="EO100" s="168"/>
      <c r="EP100" s="168"/>
      <c r="EQ100" s="168"/>
      <c r="ER100" s="168"/>
      <c r="ES100" s="168"/>
      <c r="ET100" s="168"/>
      <c r="EU100" s="168"/>
      <c r="EV100" s="168"/>
      <c r="EW100" s="168"/>
      <c r="EX100" s="168"/>
      <c r="EY100" s="168"/>
      <c r="EZ100" s="168"/>
      <c r="FA100" s="168"/>
      <c r="FB100" s="168"/>
      <c r="FC100" s="168"/>
      <c r="FD100" s="168"/>
      <c r="FE100" s="170"/>
    </row>
    <row r="101" spans="1:161" ht="14.25" customHeight="1">
      <c r="A101" s="86" t="s">
        <v>45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7"/>
      <c r="BQ101" s="49" t="s">
        <v>56</v>
      </c>
      <c r="BR101" s="50"/>
      <c r="BS101" s="50"/>
      <c r="BT101" s="50"/>
      <c r="BU101" s="50"/>
      <c r="BV101" s="50"/>
      <c r="BW101" s="50"/>
      <c r="BX101" s="50"/>
      <c r="BY101" s="50"/>
      <c r="BZ101" s="50" t="s">
        <v>151</v>
      </c>
      <c r="CA101" s="50"/>
      <c r="CB101" s="50"/>
      <c r="CC101" s="50"/>
      <c r="CD101" s="50"/>
      <c r="CE101" s="50"/>
      <c r="CF101" s="50"/>
      <c r="CG101" s="50"/>
      <c r="CH101" s="50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  <c r="DL101" s="161"/>
      <c r="DM101" s="161"/>
      <c r="DN101" s="161"/>
      <c r="DO101" s="161"/>
      <c r="DP101" s="161"/>
      <c r="DQ101" s="161"/>
      <c r="DR101" s="161"/>
      <c r="DS101" s="161"/>
      <c r="DT101" s="161"/>
      <c r="DU101" s="161"/>
      <c r="DV101" s="161"/>
      <c r="DW101" s="161"/>
      <c r="DX101" s="161"/>
      <c r="DY101" s="161"/>
      <c r="DZ101" s="161"/>
      <c r="EA101" s="161"/>
      <c r="EB101" s="161"/>
      <c r="EC101" s="161"/>
      <c r="ED101" s="161"/>
      <c r="EE101" s="161"/>
      <c r="EF101" s="161"/>
      <c r="EG101" s="161"/>
      <c r="EH101" s="161"/>
      <c r="EI101" s="161"/>
      <c r="EJ101" s="161"/>
      <c r="EK101" s="161"/>
      <c r="EL101" s="161"/>
      <c r="EM101" s="161"/>
      <c r="EN101" s="161"/>
      <c r="EO101" s="161"/>
      <c r="EP101" s="161"/>
      <c r="EQ101" s="161"/>
      <c r="ER101" s="161"/>
      <c r="ES101" s="161"/>
      <c r="ET101" s="161"/>
      <c r="EU101" s="161"/>
      <c r="EV101" s="161"/>
      <c r="EW101" s="161"/>
      <c r="EX101" s="161"/>
      <c r="EY101" s="161"/>
      <c r="EZ101" s="161"/>
      <c r="FA101" s="161"/>
      <c r="FB101" s="161"/>
      <c r="FC101" s="161"/>
      <c r="FD101" s="161"/>
      <c r="FE101" s="162"/>
    </row>
    <row r="102" spans="1:161" ht="14.25" customHeight="1">
      <c r="A102" s="90" t="s">
        <v>40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1"/>
      <c r="BQ102" s="49" t="s">
        <v>57</v>
      </c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161"/>
      <c r="CJ102" s="161"/>
      <c r="CK102" s="161"/>
      <c r="CL102" s="161"/>
      <c r="CM102" s="161"/>
      <c r="CN102" s="161"/>
      <c r="CO102" s="161"/>
      <c r="CP102" s="161"/>
      <c r="CQ102" s="161"/>
      <c r="CR102" s="161"/>
      <c r="CS102" s="161"/>
      <c r="CT102" s="161"/>
      <c r="CU102" s="161"/>
      <c r="CV102" s="161"/>
      <c r="CW102" s="161"/>
      <c r="CX102" s="161"/>
      <c r="CY102" s="161"/>
      <c r="CZ102" s="161"/>
      <c r="DA102" s="161"/>
      <c r="DB102" s="161"/>
      <c r="DC102" s="161"/>
      <c r="DD102" s="161"/>
      <c r="DE102" s="161"/>
      <c r="DF102" s="161"/>
      <c r="DG102" s="161"/>
      <c r="DH102" s="161"/>
      <c r="DI102" s="161"/>
      <c r="DJ102" s="161"/>
      <c r="DK102" s="161"/>
      <c r="DL102" s="161"/>
      <c r="DM102" s="161"/>
      <c r="DN102" s="161"/>
      <c r="DO102" s="161"/>
      <c r="DP102" s="161"/>
      <c r="DQ102" s="161"/>
      <c r="DR102" s="161"/>
      <c r="DS102" s="161"/>
      <c r="DT102" s="161"/>
      <c r="DU102" s="161"/>
      <c r="DV102" s="161"/>
      <c r="DW102" s="161"/>
      <c r="DX102" s="161"/>
      <c r="DY102" s="161"/>
      <c r="DZ102" s="161"/>
      <c r="EA102" s="161"/>
      <c r="EB102" s="161"/>
      <c r="EC102" s="161"/>
      <c r="ED102" s="161"/>
      <c r="EE102" s="161"/>
      <c r="EF102" s="161"/>
      <c r="EG102" s="161"/>
      <c r="EH102" s="161"/>
      <c r="EI102" s="161"/>
      <c r="EJ102" s="161"/>
      <c r="EK102" s="161"/>
      <c r="EL102" s="161"/>
      <c r="EM102" s="161"/>
      <c r="EN102" s="161"/>
      <c r="EO102" s="161"/>
      <c r="EP102" s="161"/>
      <c r="EQ102" s="161"/>
      <c r="ER102" s="161"/>
      <c r="ES102" s="161"/>
      <c r="ET102" s="161"/>
      <c r="EU102" s="161"/>
      <c r="EV102" s="161"/>
      <c r="EW102" s="161"/>
      <c r="EX102" s="161"/>
      <c r="EY102" s="161"/>
      <c r="EZ102" s="161"/>
      <c r="FA102" s="161"/>
      <c r="FB102" s="161"/>
      <c r="FC102" s="161"/>
      <c r="FD102" s="161"/>
      <c r="FE102" s="162"/>
    </row>
    <row r="103" spans="1:161" ht="14.25" customHeight="1">
      <c r="A103" s="88" t="s">
        <v>18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9"/>
      <c r="BQ103" s="35" t="s">
        <v>58</v>
      </c>
      <c r="BR103" s="36"/>
      <c r="BS103" s="36"/>
      <c r="BT103" s="36"/>
      <c r="BU103" s="36"/>
      <c r="BV103" s="36"/>
      <c r="BW103" s="36"/>
      <c r="BX103" s="36"/>
      <c r="BY103" s="37"/>
      <c r="BZ103" s="38">
        <v>330</v>
      </c>
      <c r="CA103" s="36"/>
      <c r="CB103" s="36"/>
      <c r="CC103" s="36"/>
      <c r="CD103" s="36"/>
      <c r="CE103" s="36"/>
      <c r="CF103" s="36"/>
      <c r="CG103" s="36"/>
      <c r="CH103" s="37"/>
      <c r="CI103" s="163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4"/>
      <c r="DE103" s="164"/>
      <c r="DF103" s="164"/>
      <c r="DG103" s="165"/>
      <c r="DH103" s="163"/>
      <c r="DI103" s="164"/>
      <c r="DJ103" s="164"/>
      <c r="DK103" s="164"/>
      <c r="DL103" s="164"/>
      <c r="DM103" s="164"/>
      <c r="DN103" s="164"/>
      <c r="DO103" s="164"/>
      <c r="DP103" s="164"/>
      <c r="DQ103" s="164"/>
      <c r="DR103" s="164"/>
      <c r="DS103" s="164"/>
      <c r="DT103" s="164"/>
      <c r="DU103" s="164"/>
      <c r="DV103" s="164"/>
      <c r="DW103" s="164"/>
      <c r="DX103" s="164"/>
      <c r="DY103" s="164"/>
      <c r="DZ103" s="164"/>
      <c r="EA103" s="164"/>
      <c r="EB103" s="164"/>
      <c r="EC103" s="164"/>
      <c r="ED103" s="164"/>
      <c r="EE103" s="164"/>
      <c r="EF103" s="165"/>
      <c r="EG103" s="163"/>
      <c r="EH103" s="164"/>
      <c r="EI103" s="164"/>
      <c r="EJ103" s="164"/>
      <c r="EK103" s="164"/>
      <c r="EL103" s="164"/>
      <c r="EM103" s="164"/>
      <c r="EN103" s="164"/>
      <c r="EO103" s="164"/>
      <c r="EP103" s="164"/>
      <c r="EQ103" s="164"/>
      <c r="ER103" s="164"/>
      <c r="ES103" s="164"/>
      <c r="ET103" s="164"/>
      <c r="EU103" s="164"/>
      <c r="EV103" s="164"/>
      <c r="EW103" s="164"/>
      <c r="EX103" s="164"/>
      <c r="EY103" s="164"/>
      <c r="EZ103" s="164"/>
      <c r="FA103" s="164"/>
      <c r="FB103" s="164"/>
      <c r="FC103" s="164"/>
      <c r="FD103" s="164"/>
      <c r="FE103" s="166"/>
    </row>
    <row r="104" spans="1:161" ht="14.25" customHeight="1">
      <c r="A104" s="83" t="s">
        <v>46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4"/>
      <c r="BQ104" s="29"/>
      <c r="BR104" s="30"/>
      <c r="BS104" s="30"/>
      <c r="BT104" s="30"/>
      <c r="BU104" s="30"/>
      <c r="BV104" s="30"/>
      <c r="BW104" s="30"/>
      <c r="BX104" s="30"/>
      <c r="BY104" s="31"/>
      <c r="BZ104" s="32"/>
      <c r="CA104" s="30"/>
      <c r="CB104" s="30"/>
      <c r="CC104" s="30"/>
      <c r="CD104" s="30"/>
      <c r="CE104" s="30"/>
      <c r="CF104" s="30"/>
      <c r="CG104" s="30"/>
      <c r="CH104" s="31"/>
      <c r="CI104" s="167"/>
      <c r="CJ104" s="168"/>
      <c r="CK104" s="168"/>
      <c r="CL104" s="168"/>
      <c r="CM104" s="168"/>
      <c r="CN104" s="168"/>
      <c r="CO104" s="168"/>
      <c r="CP104" s="168"/>
      <c r="CQ104" s="168"/>
      <c r="CR104" s="168"/>
      <c r="CS104" s="168"/>
      <c r="CT104" s="168"/>
      <c r="CU104" s="168"/>
      <c r="CV104" s="168"/>
      <c r="CW104" s="168"/>
      <c r="CX104" s="168"/>
      <c r="CY104" s="168"/>
      <c r="CZ104" s="168"/>
      <c r="DA104" s="168"/>
      <c r="DB104" s="168"/>
      <c r="DC104" s="168"/>
      <c r="DD104" s="168"/>
      <c r="DE104" s="168"/>
      <c r="DF104" s="168"/>
      <c r="DG104" s="169"/>
      <c r="DH104" s="167"/>
      <c r="DI104" s="168"/>
      <c r="DJ104" s="168"/>
      <c r="DK104" s="168"/>
      <c r="DL104" s="168"/>
      <c r="DM104" s="168"/>
      <c r="DN104" s="168"/>
      <c r="DO104" s="168"/>
      <c r="DP104" s="168"/>
      <c r="DQ104" s="168"/>
      <c r="DR104" s="168"/>
      <c r="DS104" s="168"/>
      <c r="DT104" s="168"/>
      <c r="DU104" s="168"/>
      <c r="DV104" s="168"/>
      <c r="DW104" s="168"/>
      <c r="DX104" s="168"/>
      <c r="DY104" s="168"/>
      <c r="DZ104" s="168"/>
      <c r="EA104" s="168"/>
      <c r="EB104" s="168"/>
      <c r="EC104" s="168"/>
      <c r="ED104" s="168"/>
      <c r="EE104" s="168"/>
      <c r="EF104" s="169"/>
      <c r="EG104" s="167"/>
      <c r="EH104" s="168"/>
      <c r="EI104" s="168"/>
      <c r="EJ104" s="168"/>
      <c r="EK104" s="168"/>
      <c r="EL104" s="168"/>
      <c r="EM104" s="168"/>
      <c r="EN104" s="168"/>
      <c r="EO104" s="168"/>
      <c r="EP104" s="168"/>
      <c r="EQ104" s="168"/>
      <c r="ER104" s="168"/>
      <c r="ES104" s="168"/>
      <c r="ET104" s="168"/>
      <c r="EU104" s="168"/>
      <c r="EV104" s="168"/>
      <c r="EW104" s="168"/>
      <c r="EX104" s="168"/>
      <c r="EY104" s="168"/>
      <c r="EZ104" s="168"/>
      <c r="FA104" s="168"/>
      <c r="FB104" s="168"/>
      <c r="FC104" s="168"/>
      <c r="FD104" s="168"/>
      <c r="FE104" s="170"/>
    </row>
    <row r="105" spans="1:161" ht="14.25" customHeight="1">
      <c r="A105" s="86" t="s">
        <v>47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7"/>
      <c r="BQ105" s="49" t="s">
        <v>59</v>
      </c>
      <c r="BR105" s="50"/>
      <c r="BS105" s="50"/>
      <c r="BT105" s="50"/>
      <c r="BU105" s="50"/>
      <c r="BV105" s="50"/>
      <c r="BW105" s="50"/>
      <c r="BX105" s="50"/>
      <c r="BY105" s="50"/>
      <c r="BZ105" s="50" t="s">
        <v>152</v>
      </c>
      <c r="CA105" s="50"/>
      <c r="CB105" s="50"/>
      <c r="CC105" s="50"/>
      <c r="CD105" s="50"/>
      <c r="CE105" s="50"/>
      <c r="CF105" s="50"/>
      <c r="CG105" s="50"/>
      <c r="CH105" s="50"/>
      <c r="CI105" s="161"/>
      <c r="CJ105" s="161"/>
      <c r="CK105" s="161"/>
      <c r="CL105" s="161"/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J105" s="161"/>
      <c r="DK105" s="161"/>
      <c r="DL105" s="161"/>
      <c r="DM105" s="161"/>
      <c r="DN105" s="161"/>
      <c r="DO105" s="161"/>
      <c r="DP105" s="161"/>
      <c r="DQ105" s="161"/>
      <c r="DR105" s="161"/>
      <c r="DS105" s="161"/>
      <c r="DT105" s="161"/>
      <c r="DU105" s="161"/>
      <c r="DV105" s="161"/>
      <c r="DW105" s="161"/>
      <c r="DX105" s="161"/>
      <c r="DY105" s="161"/>
      <c r="DZ105" s="161"/>
      <c r="EA105" s="161"/>
      <c r="EB105" s="161"/>
      <c r="EC105" s="161"/>
      <c r="ED105" s="161"/>
      <c r="EE105" s="161"/>
      <c r="EF105" s="161"/>
      <c r="EG105" s="161"/>
      <c r="EH105" s="161"/>
      <c r="EI105" s="161"/>
      <c r="EJ105" s="161"/>
      <c r="EK105" s="161"/>
      <c r="EL105" s="161"/>
      <c r="EM105" s="161"/>
      <c r="EN105" s="161"/>
      <c r="EO105" s="161"/>
      <c r="EP105" s="161"/>
      <c r="EQ105" s="161"/>
      <c r="ER105" s="161"/>
      <c r="ES105" s="161"/>
      <c r="ET105" s="161"/>
      <c r="EU105" s="161"/>
      <c r="EV105" s="161"/>
      <c r="EW105" s="161"/>
      <c r="EX105" s="161"/>
      <c r="EY105" s="161"/>
      <c r="EZ105" s="161"/>
      <c r="FA105" s="161"/>
      <c r="FB105" s="161"/>
      <c r="FC105" s="161"/>
      <c r="FD105" s="161"/>
      <c r="FE105" s="162"/>
    </row>
    <row r="106" spans="1:161" ht="14.25" customHeight="1">
      <c r="A106" s="90" t="s">
        <v>48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1"/>
      <c r="BQ106" s="49" t="s">
        <v>60</v>
      </c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161">
        <v>1034.39</v>
      </c>
      <c r="CJ106" s="161"/>
      <c r="CK106" s="161"/>
      <c r="CL106" s="161"/>
      <c r="CM106" s="161"/>
      <c r="CN106" s="161"/>
      <c r="CO106" s="161"/>
      <c r="CP106" s="161"/>
      <c r="CQ106" s="161"/>
      <c r="CR106" s="161"/>
      <c r="CS106" s="161"/>
      <c r="CT106" s="161"/>
      <c r="CU106" s="161"/>
      <c r="CV106" s="161"/>
      <c r="CW106" s="161"/>
      <c r="CX106" s="161"/>
      <c r="CY106" s="161"/>
      <c r="CZ106" s="161"/>
      <c r="DA106" s="161"/>
      <c r="DB106" s="161"/>
      <c r="DC106" s="161"/>
      <c r="DD106" s="161"/>
      <c r="DE106" s="161"/>
      <c r="DF106" s="161"/>
      <c r="DG106" s="161"/>
      <c r="DH106" s="161"/>
      <c r="DI106" s="161"/>
      <c r="DJ106" s="161"/>
      <c r="DK106" s="161"/>
      <c r="DL106" s="161"/>
      <c r="DM106" s="161"/>
      <c r="DN106" s="161"/>
      <c r="DO106" s="161"/>
      <c r="DP106" s="161"/>
      <c r="DQ106" s="161"/>
      <c r="DR106" s="161"/>
      <c r="DS106" s="161"/>
      <c r="DT106" s="161"/>
      <c r="DU106" s="161"/>
      <c r="DV106" s="161"/>
      <c r="DW106" s="161"/>
      <c r="DX106" s="161"/>
      <c r="DY106" s="161"/>
      <c r="DZ106" s="161"/>
      <c r="EA106" s="161"/>
      <c r="EB106" s="161"/>
      <c r="EC106" s="161"/>
      <c r="ED106" s="161"/>
      <c r="EE106" s="161"/>
      <c r="EF106" s="161"/>
      <c r="EG106" s="161">
        <f>CI106</f>
        <v>1034.39</v>
      </c>
      <c r="EH106" s="161"/>
      <c r="EI106" s="161"/>
      <c r="EJ106" s="161"/>
      <c r="EK106" s="161"/>
      <c r="EL106" s="161"/>
      <c r="EM106" s="161"/>
      <c r="EN106" s="161"/>
      <c r="EO106" s="161"/>
      <c r="EP106" s="161"/>
      <c r="EQ106" s="161"/>
      <c r="ER106" s="161"/>
      <c r="ES106" s="161"/>
      <c r="ET106" s="161"/>
      <c r="EU106" s="161"/>
      <c r="EV106" s="161"/>
      <c r="EW106" s="161"/>
      <c r="EX106" s="161"/>
      <c r="EY106" s="161"/>
      <c r="EZ106" s="161"/>
      <c r="FA106" s="161"/>
      <c r="FB106" s="161"/>
      <c r="FC106" s="161"/>
      <c r="FD106" s="161"/>
      <c r="FE106" s="162"/>
    </row>
    <row r="107" spans="1:161" ht="14.25" customHeight="1">
      <c r="A107" s="88" t="s">
        <v>18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9"/>
      <c r="BQ107" s="35" t="s">
        <v>61</v>
      </c>
      <c r="BR107" s="36"/>
      <c r="BS107" s="36"/>
      <c r="BT107" s="36"/>
      <c r="BU107" s="36"/>
      <c r="BV107" s="36"/>
      <c r="BW107" s="36"/>
      <c r="BX107" s="36"/>
      <c r="BY107" s="37"/>
      <c r="BZ107" s="38">
        <v>340</v>
      </c>
      <c r="CA107" s="36"/>
      <c r="CB107" s="36"/>
      <c r="CC107" s="36"/>
      <c r="CD107" s="36"/>
      <c r="CE107" s="36"/>
      <c r="CF107" s="36"/>
      <c r="CG107" s="36"/>
      <c r="CH107" s="37"/>
      <c r="CI107" s="163">
        <f>CI110+CI111+CI112</f>
        <v>132366.41</v>
      </c>
      <c r="CJ107" s="164"/>
      <c r="CK107" s="164"/>
      <c r="CL107" s="164"/>
      <c r="CM107" s="164"/>
      <c r="CN107" s="164"/>
      <c r="CO107" s="164"/>
      <c r="CP107" s="164"/>
      <c r="CQ107" s="164"/>
      <c r="CR107" s="164"/>
      <c r="CS107" s="164"/>
      <c r="CT107" s="164"/>
      <c r="CU107" s="164"/>
      <c r="CV107" s="164"/>
      <c r="CW107" s="164"/>
      <c r="CX107" s="164"/>
      <c r="CY107" s="164"/>
      <c r="CZ107" s="164"/>
      <c r="DA107" s="164"/>
      <c r="DB107" s="164"/>
      <c r="DC107" s="164"/>
      <c r="DD107" s="164"/>
      <c r="DE107" s="164"/>
      <c r="DF107" s="164"/>
      <c r="DG107" s="165"/>
      <c r="DH107" s="163"/>
      <c r="DI107" s="164"/>
      <c r="DJ107" s="164"/>
      <c r="DK107" s="164"/>
      <c r="DL107" s="164"/>
      <c r="DM107" s="164"/>
      <c r="DN107" s="164"/>
      <c r="DO107" s="164"/>
      <c r="DP107" s="164"/>
      <c r="DQ107" s="164"/>
      <c r="DR107" s="164"/>
      <c r="DS107" s="164"/>
      <c r="DT107" s="164"/>
      <c r="DU107" s="164"/>
      <c r="DV107" s="164"/>
      <c r="DW107" s="164"/>
      <c r="DX107" s="164"/>
      <c r="DY107" s="164"/>
      <c r="DZ107" s="164"/>
      <c r="EA107" s="164"/>
      <c r="EB107" s="164"/>
      <c r="EC107" s="164"/>
      <c r="ED107" s="164"/>
      <c r="EE107" s="164"/>
      <c r="EF107" s="165"/>
      <c r="EG107" s="163">
        <f>CI107</f>
        <v>132366.41</v>
      </c>
      <c r="EH107" s="164"/>
      <c r="EI107" s="164"/>
      <c r="EJ107" s="164"/>
      <c r="EK107" s="164"/>
      <c r="EL107" s="164"/>
      <c r="EM107" s="164"/>
      <c r="EN107" s="164"/>
      <c r="EO107" s="164"/>
      <c r="EP107" s="164"/>
      <c r="EQ107" s="164"/>
      <c r="ER107" s="164"/>
      <c r="ES107" s="164"/>
      <c r="ET107" s="164"/>
      <c r="EU107" s="164"/>
      <c r="EV107" s="164"/>
      <c r="EW107" s="164"/>
      <c r="EX107" s="164"/>
      <c r="EY107" s="164"/>
      <c r="EZ107" s="164"/>
      <c r="FA107" s="164"/>
      <c r="FB107" s="164"/>
      <c r="FC107" s="164"/>
      <c r="FD107" s="164"/>
      <c r="FE107" s="166"/>
    </row>
    <row r="108" spans="1:161" ht="14.25" customHeight="1">
      <c r="A108" s="83" t="s">
        <v>49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4"/>
      <c r="BQ108" s="29"/>
      <c r="BR108" s="30"/>
      <c r="BS108" s="30"/>
      <c r="BT108" s="30"/>
      <c r="BU108" s="30"/>
      <c r="BV108" s="30"/>
      <c r="BW108" s="30"/>
      <c r="BX108" s="30"/>
      <c r="BY108" s="31"/>
      <c r="BZ108" s="32"/>
      <c r="CA108" s="30"/>
      <c r="CB108" s="30"/>
      <c r="CC108" s="30"/>
      <c r="CD108" s="30"/>
      <c r="CE108" s="30"/>
      <c r="CF108" s="30"/>
      <c r="CG108" s="30"/>
      <c r="CH108" s="31"/>
      <c r="CI108" s="167"/>
      <c r="CJ108" s="168"/>
      <c r="CK108" s="168"/>
      <c r="CL108" s="168"/>
      <c r="CM108" s="168"/>
      <c r="CN108" s="168"/>
      <c r="CO108" s="168"/>
      <c r="CP108" s="168"/>
      <c r="CQ108" s="168"/>
      <c r="CR108" s="168"/>
      <c r="CS108" s="168"/>
      <c r="CT108" s="168"/>
      <c r="CU108" s="168"/>
      <c r="CV108" s="168"/>
      <c r="CW108" s="168"/>
      <c r="CX108" s="168"/>
      <c r="CY108" s="168"/>
      <c r="CZ108" s="168"/>
      <c r="DA108" s="168"/>
      <c r="DB108" s="168"/>
      <c r="DC108" s="168"/>
      <c r="DD108" s="168"/>
      <c r="DE108" s="168"/>
      <c r="DF108" s="168"/>
      <c r="DG108" s="169"/>
      <c r="DH108" s="167"/>
      <c r="DI108" s="168"/>
      <c r="DJ108" s="168"/>
      <c r="DK108" s="168"/>
      <c r="DL108" s="168"/>
      <c r="DM108" s="168"/>
      <c r="DN108" s="168"/>
      <c r="DO108" s="168"/>
      <c r="DP108" s="168"/>
      <c r="DQ108" s="168"/>
      <c r="DR108" s="168"/>
      <c r="DS108" s="168"/>
      <c r="DT108" s="168"/>
      <c r="DU108" s="168"/>
      <c r="DV108" s="168"/>
      <c r="DW108" s="168"/>
      <c r="DX108" s="168"/>
      <c r="DY108" s="168"/>
      <c r="DZ108" s="168"/>
      <c r="EA108" s="168"/>
      <c r="EB108" s="168"/>
      <c r="EC108" s="168"/>
      <c r="ED108" s="168"/>
      <c r="EE108" s="168"/>
      <c r="EF108" s="169"/>
      <c r="EG108" s="167"/>
      <c r="EH108" s="168"/>
      <c r="EI108" s="168"/>
      <c r="EJ108" s="168"/>
      <c r="EK108" s="168"/>
      <c r="EL108" s="168"/>
      <c r="EM108" s="168"/>
      <c r="EN108" s="168"/>
      <c r="EO108" s="168"/>
      <c r="EP108" s="168"/>
      <c r="EQ108" s="168"/>
      <c r="ER108" s="168"/>
      <c r="ES108" s="168"/>
      <c r="ET108" s="168"/>
      <c r="EU108" s="168"/>
      <c r="EV108" s="168"/>
      <c r="EW108" s="168"/>
      <c r="EX108" s="168"/>
      <c r="EY108" s="168"/>
      <c r="EZ108" s="168"/>
      <c r="FA108" s="168"/>
      <c r="FB108" s="168"/>
      <c r="FC108" s="168"/>
      <c r="FD108" s="168"/>
      <c r="FE108" s="170"/>
    </row>
    <row r="109" spans="1:161" ht="14.25" customHeight="1">
      <c r="A109" s="33" t="s">
        <v>18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4"/>
      <c r="BQ109" s="35"/>
      <c r="BR109" s="36"/>
      <c r="BS109" s="36"/>
      <c r="BT109" s="36"/>
      <c r="BU109" s="36"/>
      <c r="BV109" s="36"/>
      <c r="BW109" s="36"/>
      <c r="BX109" s="36"/>
      <c r="BY109" s="37"/>
      <c r="BZ109" s="38"/>
      <c r="CA109" s="36"/>
      <c r="CB109" s="36"/>
      <c r="CC109" s="36"/>
      <c r="CD109" s="36"/>
      <c r="CE109" s="36"/>
      <c r="CF109" s="36"/>
      <c r="CG109" s="36"/>
      <c r="CH109" s="37"/>
      <c r="CI109" s="163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5"/>
      <c r="DH109" s="163"/>
      <c r="DI109" s="164"/>
      <c r="DJ109" s="164"/>
      <c r="DK109" s="164"/>
      <c r="DL109" s="164"/>
      <c r="DM109" s="164"/>
      <c r="DN109" s="164"/>
      <c r="DO109" s="164"/>
      <c r="DP109" s="164"/>
      <c r="DQ109" s="164"/>
      <c r="DR109" s="164"/>
      <c r="DS109" s="164"/>
      <c r="DT109" s="164"/>
      <c r="DU109" s="164"/>
      <c r="DV109" s="164"/>
      <c r="DW109" s="164"/>
      <c r="DX109" s="164"/>
      <c r="DY109" s="164"/>
      <c r="DZ109" s="164"/>
      <c r="EA109" s="164"/>
      <c r="EB109" s="164"/>
      <c r="EC109" s="164"/>
      <c r="ED109" s="164"/>
      <c r="EE109" s="164"/>
      <c r="EF109" s="165"/>
      <c r="EG109" s="163"/>
      <c r="EH109" s="164"/>
      <c r="EI109" s="164"/>
      <c r="EJ109" s="164"/>
      <c r="EK109" s="164"/>
      <c r="EL109" s="164"/>
      <c r="EM109" s="164"/>
      <c r="EN109" s="164"/>
      <c r="EO109" s="164"/>
      <c r="EP109" s="164"/>
      <c r="EQ109" s="164"/>
      <c r="ER109" s="164"/>
      <c r="ES109" s="164"/>
      <c r="ET109" s="164"/>
      <c r="EU109" s="164"/>
      <c r="EV109" s="164"/>
      <c r="EW109" s="164"/>
      <c r="EX109" s="164"/>
      <c r="EY109" s="164"/>
      <c r="EZ109" s="164"/>
      <c r="FA109" s="164"/>
      <c r="FB109" s="164"/>
      <c r="FC109" s="164"/>
      <c r="FD109" s="164"/>
      <c r="FE109" s="166"/>
    </row>
    <row r="110" spans="1:161" ht="14.25" customHeight="1">
      <c r="A110" s="191" t="s">
        <v>232</v>
      </c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1"/>
      <c r="AT110" s="191"/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191"/>
      <c r="BE110" s="191"/>
      <c r="BF110" s="191"/>
      <c r="BG110" s="191"/>
      <c r="BH110" s="191"/>
      <c r="BI110" s="191"/>
      <c r="BJ110" s="191"/>
      <c r="BK110" s="191"/>
      <c r="BL110" s="191"/>
      <c r="BM110" s="191"/>
      <c r="BN110" s="191"/>
      <c r="BO110" s="191"/>
      <c r="BP110" s="192"/>
      <c r="BQ110" s="29"/>
      <c r="BR110" s="30"/>
      <c r="BS110" s="30"/>
      <c r="BT110" s="30"/>
      <c r="BU110" s="30"/>
      <c r="BV110" s="30"/>
      <c r="BW110" s="30"/>
      <c r="BX110" s="30"/>
      <c r="BY110" s="31"/>
      <c r="BZ110" s="32" t="s">
        <v>218</v>
      </c>
      <c r="CA110" s="30"/>
      <c r="CB110" s="30"/>
      <c r="CC110" s="30"/>
      <c r="CD110" s="30"/>
      <c r="CE110" s="30"/>
      <c r="CF110" s="30"/>
      <c r="CG110" s="30"/>
      <c r="CH110" s="31"/>
      <c r="CI110" s="167">
        <v>93424.7</v>
      </c>
      <c r="CJ110" s="168"/>
      <c r="CK110" s="168"/>
      <c r="CL110" s="168"/>
      <c r="CM110" s="168"/>
      <c r="CN110" s="168"/>
      <c r="CO110" s="168"/>
      <c r="CP110" s="168"/>
      <c r="CQ110" s="168"/>
      <c r="CR110" s="168"/>
      <c r="CS110" s="168"/>
      <c r="CT110" s="168"/>
      <c r="CU110" s="168"/>
      <c r="CV110" s="168"/>
      <c r="CW110" s="168"/>
      <c r="CX110" s="168"/>
      <c r="CY110" s="168"/>
      <c r="CZ110" s="168"/>
      <c r="DA110" s="168"/>
      <c r="DB110" s="168"/>
      <c r="DC110" s="168"/>
      <c r="DD110" s="168"/>
      <c r="DE110" s="168"/>
      <c r="DF110" s="168"/>
      <c r="DG110" s="169"/>
      <c r="DH110" s="167"/>
      <c r="DI110" s="168"/>
      <c r="DJ110" s="168"/>
      <c r="DK110" s="168"/>
      <c r="DL110" s="168"/>
      <c r="DM110" s="168"/>
      <c r="DN110" s="168"/>
      <c r="DO110" s="168"/>
      <c r="DP110" s="168"/>
      <c r="DQ110" s="168"/>
      <c r="DR110" s="168"/>
      <c r="DS110" s="168"/>
      <c r="DT110" s="168"/>
      <c r="DU110" s="168"/>
      <c r="DV110" s="168"/>
      <c r="DW110" s="168"/>
      <c r="DX110" s="168"/>
      <c r="DY110" s="168"/>
      <c r="DZ110" s="168"/>
      <c r="EA110" s="168"/>
      <c r="EB110" s="168"/>
      <c r="EC110" s="168"/>
      <c r="ED110" s="168"/>
      <c r="EE110" s="168"/>
      <c r="EF110" s="169"/>
      <c r="EG110" s="167">
        <f>CI110</f>
        <v>93424.7</v>
      </c>
      <c r="EH110" s="168"/>
      <c r="EI110" s="168"/>
      <c r="EJ110" s="168"/>
      <c r="EK110" s="168"/>
      <c r="EL110" s="168"/>
      <c r="EM110" s="168"/>
      <c r="EN110" s="168"/>
      <c r="EO110" s="168"/>
      <c r="EP110" s="168"/>
      <c r="EQ110" s="168"/>
      <c r="ER110" s="168"/>
      <c r="ES110" s="168"/>
      <c r="ET110" s="168"/>
      <c r="EU110" s="168"/>
      <c r="EV110" s="168"/>
      <c r="EW110" s="168"/>
      <c r="EX110" s="168"/>
      <c r="EY110" s="168"/>
      <c r="EZ110" s="168"/>
      <c r="FA110" s="168"/>
      <c r="FB110" s="168"/>
      <c r="FC110" s="168"/>
      <c r="FD110" s="168"/>
      <c r="FE110" s="170"/>
    </row>
    <row r="111" spans="1:161" ht="14.25" customHeight="1">
      <c r="A111" s="193" t="s">
        <v>233</v>
      </c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3"/>
      <c r="AQ111" s="193"/>
      <c r="AR111" s="193"/>
      <c r="AS111" s="193"/>
      <c r="AT111" s="193"/>
      <c r="AU111" s="193"/>
      <c r="AV111" s="193"/>
      <c r="AW111" s="193"/>
      <c r="AX111" s="193"/>
      <c r="AY111" s="193"/>
      <c r="AZ111" s="193"/>
      <c r="BA111" s="193"/>
      <c r="BB111" s="193"/>
      <c r="BC111" s="193"/>
      <c r="BD111" s="193"/>
      <c r="BE111" s="193"/>
      <c r="BF111" s="193"/>
      <c r="BG111" s="193"/>
      <c r="BH111" s="193"/>
      <c r="BI111" s="193"/>
      <c r="BJ111" s="193"/>
      <c r="BK111" s="193"/>
      <c r="BL111" s="193"/>
      <c r="BM111" s="193"/>
      <c r="BN111" s="193"/>
      <c r="BO111" s="193"/>
      <c r="BP111" s="194"/>
      <c r="BQ111" s="29"/>
      <c r="BR111" s="30"/>
      <c r="BS111" s="30"/>
      <c r="BT111" s="30"/>
      <c r="BU111" s="30"/>
      <c r="BV111" s="30"/>
      <c r="BW111" s="30"/>
      <c r="BX111" s="30"/>
      <c r="BY111" s="31"/>
      <c r="BZ111" s="32" t="s">
        <v>219</v>
      </c>
      <c r="CA111" s="30"/>
      <c r="CB111" s="30"/>
      <c r="CC111" s="30"/>
      <c r="CD111" s="30"/>
      <c r="CE111" s="30"/>
      <c r="CF111" s="30"/>
      <c r="CG111" s="30"/>
      <c r="CH111" s="31"/>
      <c r="CI111" s="167">
        <v>38671.71</v>
      </c>
      <c r="CJ111" s="168"/>
      <c r="CK111" s="168"/>
      <c r="CL111" s="168"/>
      <c r="CM111" s="168"/>
      <c r="CN111" s="168"/>
      <c r="CO111" s="168"/>
      <c r="CP111" s="168"/>
      <c r="CQ111" s="168"/>
      <c r="CR111" s="168"/>
      <c r="CS111" s="168"/>
      <c r="CT111" s="168"/>
      <c r="CU111" s="168"/>
      <c r="CV111" s="168"/>
      <c r="CW111" s="168"/>
      <c r="CX111" s="168"/>
      <c r="CY111" s="168"/>
      <c r="CZ111" s="168"/>
      <c r="DA111" s="168"/>
      <c r="DB111" s="168"/>
      <c r="DC111" s="168"/>
      <c r="DD111" s="168"/>
      <c r="DE111" s="168"/>
      <c r="DF111" s="168"/>
      <c r="DG111" s="169"/>
      <c r="DH111" s="167"/>
      <c r="DI111" s="168"/>
      <c r="DJ111" s="168"/>
      <c r="DK111" s="168"/>
      <c r="DL111" s="168"/>
      <c r="DM111" s="168"/>
      <c r="DN111" s="168"/>
      <c r="DO111" s="168"/>
      <c r="DP111" s="168"/>
      <c r="DQ111" s="168"/>
      <c r="DR111" s="168"/>
      <c r="DS111" s="168"/>
      <c r="DT111" s="168"/>
      <c r="DU111" s="168"/>
      <c r="DV111" s="168"/>
      <c r="DW111" s="168"/>
      <c r="DX111" s="168"/>
      <c r="DY111" s="168"/>
      <c r="DZ111" s="168"/>
      <c r="EA111" s="168"/>
      <c r="EB111" s="168"/>
      <c r="EC111" s="168"/>
      <c r="ED111" s="168"/>
      <c r="EE111" s="168"/>
      <c r="EF111" s="169"/>
      <c r="EG111" s="167">
        <f>CI111</f>
        <v>38671.71</v>
      </c>
      <c r="EH111" s="168"/>
      <c r="EI111" s="168"/>
      <c r="EJ111" s="168"/>
      <c r="EK111" s="168"/>
      <c r="EL111" s="168"/>
      <c r="EM111" s="168"/>
      <c r="EN111" s="168"/>
      <c r="EO111" s="168"/>
      <c r="EP111" s="168"/>
      <c r="EQ111" s="168"/>
      <c r="ER111" s="168"/>
      <c r="ES111" s="168"/>
      <c r="ET111" s="168"/>
      <c r="EU111" s="168"/>
      <c r="EV111" s="168"/>
      <c r="EW111" s="168"/>
      <c r="EX111" s="168"/>
      <c r="EY111" s="168"/>
      <c r="EZ111" s="168"/>
      <c r="FA111" s="168"/>
      <c r="FB111" s="168"/>
      <c r="FC111" s="168"/>
      <c r="FD111" s="168"/>
      <c r="FE111" s="170"/>
    </row>
    <row r="112" spans="1:161" ht="14.2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4"/>
      <c r="BQ112" s="35"/>
      <c r="BR112" s="36"/>
      <c r="BS112" s="36"/>
      <c r="BT112" s="36"/>
      <c r="BU112" s="36"/>
      <c r="BV112" s="36"/>
      <c r="BW112" s="36"/>
      <c r="BX112" s="36"/>
      <c r="BY112" s="37"/>
      <c r="BZ112" s="38" t="s">
        <v>220</v>
      </c>
      <c r="CA112" s="36"/>
      <c r="CB112" s="36"/>
      <c r="CC112" s="36"/>
      <c r="CD112" s="36"/>
      <c r="CE112" s="36"/>
      <c r="CF112" s="36"/>
      <c r="CG112" s="36"/>
      <c r="CH112" s="37"/>
      <c r="CI112" s="163">
        <v>270</v>
      </c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4"/>
      <c r="CV112" s="164"/>
      <c r="CW112" s="164"/>
      <c r="CX112" s="164"/>
      <c r="CY112" s="164"/>
      <c r="CZ112" s="164"/>
      <c r="DA112" s="164"/>
      <c r="DB112" s="164"/>
      <c r="DC112" s="164"/>
      <c r="DD112" s="164"/>
      <c r="DE112" s="164"/>
      <c r="DF112" s="164"/>
      <c r="DG112" s="165"/>
      <c r="DH112" s="163"/>
      <c r="DI112" s="164"/>
      <c r="DJ112" s="164"/>
      <c r="DK112" s="164"/>
      <c r="DL112" s="164"/>
      <c r="DM112" s="164"/>
      <c r="DN112" s="164"/>
      <c r="DO112" s="164"/>
      <c r="DP112" s="164"/>
      <c r="DQ112" s="164"/>
      <c r="DR112" s="164"/>
      <c r="DS112" s="164"/>
      <c r="DT112" s="164"/>
      <c r="DU112" s="164"/>
      <c r="DV112" s="164"/>
      <c r="DW112" s="164"/>
      <c r="DX112" s="164"/>
      <c r="DY112" s="164"/>
      <c r="DZ112" s="164"/>
      <c r="EA112" s="164"/>
      <c r="EB112" s="164"/>
      <c r="EC112" s="164"/>
      <c r="ED112" s="164"/>
      <c r="EE112" s="164"/>
      <c r="EF112" s="165"/>
      <c r="EG112" s="163">
        <f>CI112</f>
        <v>270</v>
      </c>
      <c r="EH112" s="164"/>
      <c r="EI112" s="164"/>
      <c r="EJ112" s="164"/>
      <c r="EK112" s="164"/>
      <c r="EL112" s="164"/>
      <c r="EM112" s="164"/>
      <c r="EN112" s="164"/>
      <c r="EO112" s="164"/>
      <c r="EP112" s="164"/>
      <c r="EQ112" s="164"/>
      <c r="ER112" s="164"/>
      <c r="ES112" s="164"/>
      <c r="ET112" s="164"/>
      <c r="EU112" s="164"/>
      <c r="EV112" s="164"/>
      <c r="EW112" s="164"/>
      <c r="EX112" s="164"/>
      <c r="EY112" s="164"/>
      <c r="EZ112" s="164"/>
      <c r="FA112" s="164"/>
      <c r="FB112" s="164"/>
      <c r="FC112" s="164"/>
      <c r="FD112" s="164"/>
      <c r="FE112" s="166"/>
    </row>
    <row r="113" spans="1:161" ht="14.25" customHeight="1" thickBot="1">
      <c r="A113" s="195" t="s">
        <v>234</v>
      </c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6"/>
      <c r="BQ113" s="53"/>
      <c r="BR113" s="54"/>
      <c r="BS113" s="54"/>
      <c r="BT113" s="54"/>
      <c r="BU113" s="54"/>
      <c r="BV113" s="54"/>
      <c r="BW113" s="54"/>
      <c r="BX113" s="54"/>
      <c r="BY113" s="55"/>
      <c r="BZ113" s="56"/>
      <c r="CA113" s="54"/>
      <c r="CB113" s="54"/>
      <c r="CC113" s="54"/>
      <c r="CD113" s="54"/>
      <c r="CE113" s="54"/>
      <c r="CF113" s="54"/>
      <c r="CG113" s="54"/>
      <c r="CH113" s="55"/>
      <c r="CI113" s="171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3"/>
      <c r="DH113" s="171"/>
      <c r="DI113" s="172"/>
      <c r="DJ113" s="172"/>
      <c r="DK113" s="172"/>
      <c r="DL113" s="172"/>
      <c r="DM113" s="172"/>
      <c r="DN113" s="172"/>
      <c r="DO113" s="172"/>
      <c r="DP113" s="172"/>
      <c r="DQ113" s="172"/>
      <c r="DR113" s="172"/>
      <c r="DS113" s="172"/>
      <c r="DT113" s="172"/>
      <c r="DU113" s="172"/>
      <c r="DV113" s="172"/>
      <c r="DW113" s="172"/>
      <c r="DX113" s="172"/>
      <c r="DY113" s="172"/>
      <c r="DZ113" s="172"/>
      <c r="EA113" s="172"/>
      <c r="EB113" s="172"/>
      <c r="EC113" s="172"/>
      <c r="ED113" s="172"/>
      <c r="EE113" s="172"/>
      <c r="EF113" s="173"/>
      <c r="EG113" s="171"/>
      <c r="EH113" s="172"/>
      <c r="EI113" s="172"/>
      <c r="EJ113" s="172"/>
      <c r="EK113" s="172"/>
      <c r="EL113" s="172"/>
      <c r="EM113" s="172"/>
      <c r="EN113" s="172"/>
      <c r="EO113" s="172"/>
      <c r="EP113" s="172"/>
      <c r="EQ113" s="172"/>
      <c r="ER113" s="172"/>
      <c r="ES113" s="172"/>
      <c r="ET113" s="172"/>
      <c r="EU113" s="172"/>
      <c r="EV113" s="172"/>
      <c r="EW113" s="172"/>
      <c r="EX113" s="172"/>
      <c r="EY113" s="172"/>
      <c r="EZ113" s="172"/>
      <c r="FA113" s="172"/>
      <c r="FB113" s="172"/>
      <c r="FC113" s="172"/>
      <c r="FD113" s="172"/>
      <c r="FE113" s="174"/>
    </row>
    <row r="114" spans="1:161" ht="3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3"/>
      <c r="BR114" s="23"/>
      <c r="BS114" s="23"/>
      <c r="BT114" s="23"/>
      <c r="BU114" s="23"/>
      <c r="BV114" s="23"/>
      <c r="BW114" s="23"/>
      <c r="BX114" s="23"/>
      <c r="BY114" s="23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</row>
    <row r="115" spans="1:161" s="2" customFormat="1" ht="1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3"/>
      <c r="BR115" s="13"/>
      <c r="BS115" s="13"/>
      <c r="BT115" s="13"/>
      <c r="BU115" s="13"/>
      <c r="BV115" s="13"/>
      <c r="BW115" s="13"/>
      <c r="BX115" s="13"/>
      <c r="BY115" s="13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5" t="s">
        <v>63</v>
      </c>
    </row>
    <row r="116" spans="1:161" s="11" customFormat="1" ht="25.5" customHeight="1">
      <c r="A116" s="64" t="s">
        <v>99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 t="s">
        <v>135</v>
      </c>
      <c r="BR116" s="65"/>
      <c r="BS116" s="65"/>
      <c r="BT116" s="65"/>
      <c r="BU116" s="65"/>
      <c r="BV116" s="65"/>
      <c r="BW116" s="65"/>
      <c r="BX116" s="65"/>
      <c r="BY116" s="65"/>
      <c r="BZ116" s="65" t="s">
        <v>137</v>
      </c>
      <c r="CA116" s="65"/>
      <c r="CB116" s="65"/>
      <c r="CC116" s="65"/>
      <c r="CD116" s="65"/>
      <c r="CE116" s="65"/>
      <c r="CF116" s="65"/>
      <c r="CG116" s="65"/>
      <c r="CH116" s="65"/>
      <c r="CI116" s="99" t="s">
        <v>130</v>
      </c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64"/>
      <c r="DH116" s="65" t="s">
        <v>136</v>
      </c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 t="s">
        <v>1</v>
      </c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99"/>
    </row>
    <row r="117" spans="1:161" s="7" customFormat="1" ht="12.75" customHeight="1" thickBot="1">
      <c r="A117" s="66">
        <v>1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3">
        <v>2</v>
      </c>
      <c r="BR117" s="63"/>
      <c r="BS117" s="63"/>
      <c r="BT117" s="63"/>
      <c r="BU117" s="63"/>
      <c r="BV117" s="63"/>
      <c r="BW117" s="63"/>
      <c r="BX117" s="63"/>
      <c r="BY117" s="63"/>
      <c r="BZ117" s="63">
        <v>3</v>
      </c>
      <c r="CA117" s="63"/>
      <c r="CB117" s="63"/>
      <c r="CC117" s="63"/>
      <c r="CD117" s="63"/>
      <c r="CE117" s="63"/>
      <c r="CF117" s="63"/>
      <c r="CG117" s="63"/>
      <c r="CH117" s="63"/>
      <c r="CI117" s="63">
        <v>4</v>
      </c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>
        <v>5</v>
      </c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>
        <v>6</v>
      </c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101"/>
    </row>
    <row r="118" spans="1:161" ht="14.25" customHeight="1">
      <c r="A118" s="86" t="s">
        <v>50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7"/>
      <c r="BQ118" s="61" t="s">
        <v>62</v>
      </c>
      <c r="BR118" s="62"/>
      <c r="BS118" s="62"/>
      <c r="BT118" s="62"/>
      <c r="BU118" s="62"/>
      <c r="BV118" s="62"/>
      <c r="BW118" s="62"/>
      <c r="BX118" s="62"/>
      <c r="BY118" s="62"/>
      <c r="BZ118" s="62">
        <v>440</v>
      </c>
      <c r="CA118" s="62"/>
      <c r="CB118" s="62"/>
      <c r="CC118" s="62"/>
      <c r="CD118" s="62"/>
      <c r="CE118" s="62"/>
      <c r="CF118" s="62"/>
      <c r="CG118" s="62"/>
      <c r="CH118" s="62"/>
      <c r="CI118" s="159">
        <f>CI119+CI121+CI122</f>
        <v>131332.02</v>
      </c>
      <c r="CJ118" s="159"/>
      <c r="CK118" s="159"/>
      <c r="CL118" s="159"/>
      <c r="CM118" s="159"/>
      <c r="CN118" s="159"/>
      <c r="CO118" s="159"/>
      <c r="CP118" s="159"/>
      <c r="CQ118" s="159"/>
      <c r="CR118" s="159"/>
      <c r="CS118" s="159"/>
      <c r="CT118" s="159"/>
      <c r="CU118" s="159"/>
      <c r="CV118" s="159"/>
      <c r="CW118" s="159"/>
      <c r="CX118" s="159"/>
      <c r="CY118" s="159"/>
      <c r="CZ118" s="159"/>
      <c r="DA118" s="159"/>
      <c r="DB118" s="159"/>
      <c r="DC118" s="159"/>
      <c r="DD118" s="159"/>
      <c r="DE118" s="159"/>
      <c r="DF118" s="159"/>
      <c r="DG118" s="159"/>
      <c r="DH118" s="159"/>
      <c r="DI118" s="159"/>
      <c r="DJ118" s="159"/>
      <c r="DK118" s="159"/>
      <c r="DL118" s="159"/>
      <c r="DM118" s="159"/>
      <c r="DN118" s="159"/>
      <c r="DO118" s="159"/>
      <c r="DP118" s="159"/>
      <c r="DQ118" s="159"/>
      <c r="DR118" s="159"/>
      <c r="DS118" s="159"/>
      <c r="DT118" s="159"/>
      <c r="DU118" s="159"/>
      <c r="DV118" s="159"/>
      <c r="DW118" s="159"/>
      <c r="DX118" s="159"/>
      <c r="DY118" s="159"/>
      <c r="DZ118" s="159"/>
      <c r="EA118" s="159"/>
      <c r="EB118" s="159"/>
      <c r="EC118" s="159"/>
      <c r="ED118" s="159"/>
      <c r="EE118" s="159"/>
      <c r="EF118" s="159"/>
      <c r="EG118" s="159">
        <f>CI118</f>
        <v>131332.02</v>
      </c>
      <c r="EH118" s="159"/>
      <c r="EI118" s="159"/>
      <c r="EJ118" s="159"/>
      <c r="EK118" s="159"/>
      <c r="EL118" s="159"/>
      <c r="EM118" s="159"/>
      <c r="EN118" s="159"/>
      <c r="EO118" s="159"/>
      <c r="EP118" s="159"/>
      <c r="EQ118" s="159"/>
      <c r="ER118" s="159"/>
      <c r="ES118" s="159"/>
      <c r="ET118" s="159"/>
      <c r="EU118" s="159"/>
      <c r="EV118" s="159"/>
      <c r="EW118" s="159"/>
      <c r="EX118" s="159"/>
      <c r="EY118" s="159"/>
      <c r="EZ118" s="159"/>
      <c r="FA118" s="159"/>
      <c r="FB118" s="159"/>
      <c r="FC118" s="159"/>
      <c r="FD118" s="159"/>
      <c r="FE118" s="160"/>
    </row>
    <row r="119" spans="1:161" ht="14.25" customHeight="1">
      <c r="A119" s="33" t="s">
        <v>18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4"/>
      <c r="BQ119" s="35"/>
      <c r="BR119" s="36"/>
      <c r="BS119" s="36"/>
      <c r="BT119" s="36"/>
      <c r="BU119" s="36"/>
      <c r="BV119" s="36"/>
      <c r="BW119" s="36"/>
      <c r="BX119" s="36"/>
      <c r="BY119" s="37"/>
      <c r="BZ119" s="38" t="s">
        <v>215</v>
      </c>
      <c r="CA119" s="36"/>
      <c r="CB119" s="36"/>
      <c r="CC119" s="36"/>
      <c r="CD119" s="36"/>
      <c r="CE119" s="36"/>
      <c r="CF119" s="36"/>
      <c r="CG119" s="36"/>
      <c r="CH119" s="37"/>
      <c r="CI119" s="163">
        <v>92390.31</v>
      </c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  <c r="DA119" s="164"/>
      <c r="DB119" s="164"/>
      <c r="DC119" s="164"/>
      <c r="DD119" s="164"/>
      <c r="DE119" s="164"/>
      <c r="DF119" s="164"/>
      <c r="DG119" s="165"/>
      <c r="DH119" s="163"/>
      <c r="DI119" s="164"/>
      <c r="DJ119" s="164"/>
      <c r="DK119" s="164"/>
      <c r="DL119" s="164"/>
      <c r="DM119" s="164"/>
      <c r="DN119" s="164"/>
      <c r="DO119" s="164"/>
      <c r="DP119" s="164"/>
      <c r="DQ119" s="164"/>
      <c r="DR119" s="164"/>
      <c r="DS119" s="164"/>
      <c r="DT119" s="164"/>
      <c r="DU119" s="164"/>
      <c r="DV119" s="164"/>
      <c r="DW119" s="164"/>
      <c r="DX119" s="164"/>
      <c r="DY119" s="164"/>
      <c r="DZ119" s="164"/>
      <c r="EA119" s="164"/>
      <c r="EB119" s="164"/>
      <c r="EC119" s="164"/>
      <c r="ED119" s="164"/>
      <c r="EE119" s="164"/>
      <c r="EF119" s="165"/>
      <c r="EG119" s="163">
        <f>CI119</f>
        <v>92390.31</v>
      </c>
      <c r="EH119" s="164"/>
      <c r="EI119" s="164"/>
      <c r="EJ119" s="164"/>
      <c r="EK119" s="164"/>
      <c r="EL119" s="164"/>
      <c r="EM119" s="164"/>
      <c r="EN119" s="164"/>
      <c r="EO119" s="164"/>
      <c r="EP119" s="164"/>
      <c r="EQ119" s="164"/>
      <c r="ER119" s="164"/>
      <c r="ES119" s="164"/>
      <c r="ET119" s="164"/>
      <c r="EU119" s="164"/>
      <c r="EV119" s="164"/>
      <c r="EW119" s="164"/>
      <c r="EX119" s="164"/>
      <c r="EY119" s="164"/>
      <c r="EZ119" s="164"/>
      <c r="FA119" s="164"/>
      <c r="FB119" s="164"/>
      <c r="FC119" s="164"/>
      <c r="FD119" s="164"/>
      <c r="FE119" s="166"/>
    </row>
    <row r="120" spans="1:161" ht="14.25" customHeight="1">
      <c r="A120" s="191" t="s">
        <v>232</v>
      </c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2"/>
      <c r="BQ120" s="29"/>
      <c r="BR120" s="30"/>
      <c r="BS120" s="30"/>
      <c r="BT120" s="30"/>
      <c r="BU120" s="30"/>
      <c r="BV120" s="30"/>
      <c r="BW120" s="30"/>
      <c r="BX120" s="30"/>
      <c r="BY120" s="31"/>
      <c r="BZ120" s="32"/>
      <c r="CA120" s="30"/>
      <c r="CB120" s="30"/>
      <c r="CC120" s="30"/>
      <c r="CD120" s="30"/>
      <c r="CE120" s="30"/>
      <c r="CF120" s="30"/>
      <c r="CG120" s="30"/>
      <c r="CH120" s="31"/>
      <c r="CI120" s="167"/>
      <c r="CJ120" s="168"/>
      <c r="CK120" s="168"/>
      <c r="CL120" s="168"/>
      <c r="CM120" s="168"/>
      <c r="CN120" s="168"/>
      <c r="CO120" s="168"/>
      <c r="CP120" s="168"/>
      <c r="CQ120" s="168"/>
      <c r="CR120" s="168"/>
      <c r="CS120" s="168"/>
      <c r="CT120" s="168"/>
      <c r="CU120" s="168"/>
      <c r="CV120" s="168"/>
      <c r="CW120" s="168"/>
      <c r="CX120" s="168"/>
      <c r="CY120" s="168"/>
      <c r="CZ120" s="168"/>
      <c r="DA120" s="168"/>
      <c r="DB120" s="168"/>
      <c r="DC120" s="168"/>
      <c r="DD120" s="168"/>
      <c r="DE120" s="168"/>
      <c r="DF120" s="168"/>
      <c r="DG120" s="169"/>
      <c r="DH120" s="167"/>
      <c r="DI120" s="168"/>
      <c r="DJ120" s="168"/>
      <c r="DK120" s="168"/>
      <c r="DL120" s="168"/>
      <c r="DM120" s="168"/>
      <c r="DN120" s="168"/>
      <c r="DO120" s="168"/>
      <c r="DP120" s="168"/>
      <c r="DQ120" s="168"/>
      <c r="DR120" s="168"/>
      <c r="DS120" s="168"/>
      <c r="DT120" s="168"/>
      <c r="DU120" s="168"/>
      <c r="DV120" s="168"/>
      <c r="DW120" s="168"/>
      <c r="DX120" s="168"/>
      <c r="DY120" s="168"/>
      <c r="DZ120" s="168"/>
      <c r="EA120" s="168"/>
      <c r="EB120" s="168"/>
      <c r="EC120" s="168"/>
      <c r="ED120" s="168"/>
      <c r="EE120" s="168"/>
      <c r="EF120" s="169"/>
      <c r="EG120" s="167"/>
      <c r="EH120" s="168"/>
      <c r="EI120" s="168"/>
      <c r="EJ120" s="168"/>
      <c r="EK120" s="168"/>
      <c r="EL120" s="168"/>
      <c r="EM120" s="168"/>
      <c r="EN120" s="168"/>
      <c r="EO120" s="168"/>
      <c r="EP120" s="168"/>
      <c r="EQ120" s="168"/>
      <c r="ER120" s="168"/>
      <c r="ES120" s="168"/>
      <c r="ET120" s="168"/>
      <c r="EU120" s="168"/>
      <c r="EV120" s="168"/>
      <c r="EW120" s="168"/>
      <c r="EX120" s="168"/>
      <c r="EY120" s="168"/>
      <c r="EZ120" s="168"/>
      <c r="FA120" s="168"/>
      <c r="FB120" s="168"/>
      <c r="FC120" s="168"/>
      <c r="FD120" s="168"/>
      <c r="FE120" s="170"/>
    </row>
    <row r="121" spans="1:161" ht="14.25" customHeight="1">
      <c r="A121" s="193" t="s">
        <v>233</v>
      </c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3"/>
      <c r="BH121" s="193"/>
      <c r="BI121" s="193"/>
      <c r="BJ121" s="193"/>
      <c r="BK121" s="193"/>
      <c r="BL121" s="193"/>
      <c r="BM121" s="193"/>
      <c r="BN121" s="193"/>
      <c r="BO121" s="193"/>
      <c r="BP121" s="194"/>
      <c r="BQ121" s="44"/>
      <c r="BR121" s="40"/>
      <c r="BS121" s="40"/>
      <c r="BT121" s="40"/>
      <c r="BU121" s="40"/>
      <c r="BV121" s="40"/>
      <c r="BW121" s="40"/>
      <c r="BX121" s="40"/>
      <c r="BY121" s="41"/>
      <c r="BZ121" s="39" t="s">
        <v>216</v>
      </c>
      <c r="CA121" s="40"/>
      <c r="CB121" s="40"/>
      <c r="CC121" s="40"/>
      <c r="CD121" s="40"/>
      <c r="CE121" s="40"/>
      <c r="CF121" s="40"/>
      <c r="CG121" s="40"/>
      <c r="CH121" s="41"/>
      <c r="CI121" s="175">
        <v>38671.71</v>
      </c>
      <c r="CJ121" s="176"/>
      <c r="CK121" s="176"/>
      <c r="CL121" s="176"/>
      <c r="CM121" s="176"/>
      <c r="CN121" s="176"/>
      <c r="CO121" s="176"/>
      <c r="CP121" s="176"/>
      <c r="CQ121" s="176"/>
      <c r="CR121" s="176"/>
      <c r="CS121" s="176"/>
      <c r="CT121" s="176"/>
      <c r="CU121" s="176"/>
      <c r="CV121" s="176"/>
      <c r="CW121" s="176"/>
      <c r="CX121" s="176"/>
      <c r="CY121" s="176"/>
      <c r="CZ121" s="176"/>
      <c r="DA121" s="176"/>
      <c r="DB121" s="176"/>
      <c r="DC121" s="176"/>
      <c r="DD121" s="176"/>
      <c r="DE121" s="176"/>
      <c r="DF121" s="176"/>
      <c r="DG121" s="177"/>
      <c r="DH121" s="175"/>
      <c r="DI121" s="176"/>
      <c r="DJ121" s="176"/>
      <c r="DK121" s="176"/>
      <c r="DL121" s="176"/>
      <c r="DM121" s="176"/>
      <c r="DN121" s="176"/>
      <c r="DO121" s="176"/>
      <c r="DP121" s="176"/>
      <c r="DQ121" s="176"/>
      <c r="DR121" s="176"/>
      <c r="DS121" s="176"/>
      <c r="DT121" s="176"/>
      <c r="DU121" s="176"/>
      <c r="DV121" s="176"/>
      <c r="DW121" s="176"/>
      <c r="DX121" s="176"/>
      <c r="DY121" s="176"/>
      <c r="DZ121" s="176"/>
      <c r="EA121" s="176"/>
      <c r="EB121" s="176"/>
      <c r="EC121" s="176"/>
      <c r="ED121" s="176"/>
      <c r="EE121" s="176"/>
      <c r="EF121" s="177"/>
      <c r="EG121" s="175">
        <f>CI121</f>
        <v>38671.71</v>
      </c>
      <c r="EH121" s="176"/>
      <c r="EI121" s="176"/>
      <c r="EJ121" s="176"/>
      <c r="EK121" s="176"/>
      <c r="EL121" s="176"/>
      <c r="EM121" s="176"/>
      <c r="EN121" s="176"/>
      <c r="EO121" s="176"/>
      <c r="EP121" s="176"/>
      <c r="EQ121" s="176"/>
      <c r="ER121" s="176"/>
      <c r="ES121" s="176"/>
      <c r="ET121" s="176"/>
      <c r="EU121" s="176"/>
      <c r="EV121" s="176"/>
      <c r="EW121" s="176"/>
      <c r="EX121" s="176"/>
      <c r="EY121" s="176"/>
      <c r="EZ121" s="176"/>
      <c r="FA121" s="176"/>
      <c r="FB121" s="176"/>
      <c r="FC121" s="176"/>
      <c r="FD121" s="176"/>
      <c r="FE121" s="178"/>
    </row>
    <row r="122" spans="1:161" ht="14.25" customHeight="1">
      <c r="A122" s="195" t="s">
        <v>234</v>
      </c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  <c r="BB122" s="195"/>
      <c r="BC122" s="195"/>
      <c r="BD122" s="195"/>
      <c r="BE122" s="195"/>
      <c r="BF122" s="195"/>
      <c r="BG122" s="195"/>
      <c r="BH122" s="195"/>
      <c r="BI122" s="195"/>
      <c r="BJ122" s="195"/>
      <c r="BK122" s="195"/>
      <c r="BL122" s="195"/>
      <c r="BM122" s="195"/>
      <c r="BN122" s="195"/>
      <c r="BO122" s="195"/>
      <c r="BP122" s="196"/>
      <c r="BQ122" s="44"/>
      <c r="BR122" s="40"/>
      <c r="BS122" s="40"/>
      <c r="BT122" s="40"/>
      <c r="BU122" s="40"/>
      <c r="BV122" s="40"/>
      <c r="BW122" s="40"/>
      <c r="BX122" s="40"/>
      <c r="BY122" s="41"/>
      <c r="BZ122" s="39" t="s">
        <v>217</v>
      </c>
      <c r="CA122" s="40"/>
      <c r="CB122" s="40"/>
      <c r="CC122" s="40"/>
      <c r="CD122" s="40"/>
      <c r="CE122" s="40"/>
      <c r="CF122" s="40"/>
      <c r="CG122" s="40"/>
      <c r="CH122" s="41"/>
      <c r="CI122" s="175">
        <v>270</v>
      </c>
      <c r="CJ122" s="176"/>
      <c r="CK122" s="176"/>
      <c r="CL122" s="176"/>
      <c r="CM122" s="176"/>
      <c r="CN122" s="176"/>
      <c r="CO122" s="176"/>
      <c r="CP122" s="176"/>
      <c r="CQ122" s="176"/>
      <c r="CR122" s="176"/>
      <c r="CS122" s="176"/>
      <c r="CT122" s="176"/>
      <c r="CU122" s="176"/>
      <c r="CV122" s="176"/>
      <c r="CW122" s="176"/>
      <c r="CX122" s="176"/>
      <c r="CY122" s="176"/>
      <c r="CZ122" s="176"/>
      <c r="DA122" s="176"/>
      <c r="DB122" s="176"/>
      <c r="DC122" s="176"/>
      <c r="DD122" s="176"/>
      <c r="DE122" s="176"/>
      <c r="DF122" s="176"/>
      <c r="DG122" s="177"/>
      <c r="DH122" s="175"/>
      <c r="DI122" s="176"/>
      <c r="DJ122" s="176"/>
      <c r="DK122" s="176"/>
      <c r="DL122" s="176"/>
      <c r="DM122" s="176"/>
      <c r="DN122" s="176"/>
      <c r="DO122" s="176"/>
      <c r="DP122" s="176"/>
      <c r="DQ122" s="176"/>
      <c r="DR122" s="176"/>
      <c r="DS122" s="176"/>
      <c r="DT122" s="176"/>
      <c r="DU122" s="176"/>
      <c r="DV122" s="176"/>
      <c r="DW122" s="176"/>
      <c r="DX122" s="176"/>
      <c r="DY122" s="176"/>
      <c r="DZ122" s="176"/>
      <c r="EA122" s="176"/>
      <c r="EB122" s="176"/>
      <c r="EC122" s="176"/>
      <c r="ED122" s="176"/>
      <c r="EE122" s="176"/>
      <c r="EF122" s="177"/>
      <c r="EG122" s="175">
        <f>CI122</f>
        <v>270</v>
      </c>
      <c r="EH122" s="176"/>
      <c r="EI122" s="176"/>
      <c r="EJ122" s="176"/>
      <c r="EK122" s="176"/>
      <c r="EL122" s="176"/>
      <c r="EM122" s="176"/>
      <c r="EN122" s="176"/>
      <c r="EO122" s="176"/>
      <c r="EP122" s="176"/>
      <c r="EQ122" s="176"/>
      <c r="ER122" s="176"/>
      <c r="ES122" s="176"/>
      <c r="ET122" s="176"/>
      <c r="EU122" s="176"/>
      <c r="EV122" s="176"/>
      <c r="EW122" s="176"/>
      <c r="EX122" s="176"/>
      <c r="EY122" s="176"/>
      <c r="EZ122" s="176"/>
      <c r="FA122" s="176"/>
      <c r="FB122" s="176"/>
      <c r="FC122" s="176"/>
      <c r="FD122" s="176"/>
      <c r="FE122" s="178"/>
    </row>
    <row r="123" spans="1:161" ht="14.25" customHeight="1">
      <c r="A123" s="90" t="s">
        <v>146</v>
      </c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1"/>
      <c r="BQ123" s="49" t="s">
        <v>115</v>
      </c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161"/>
      <c r="CJ123" s="161"/>
      <c r="CK123" s="161"/>
      <c r="CL123" s="161"/>
      <c r="CM123" s="161"/>
      <c r="CN123" s="161"/>
      <c r="CO123" s="161"/>
      <c r="CP123" s="161"/>
      <c r="CQ123" s="161"/>
      <c r="CR123" s="161"/>
      <c r="CS123" s="161"/>
      <c r="CT123" s="161"/>
      <c r="CU123" s="161"/>
      <c r="CV123" s="161"/>
      <c r="CW123" s="161"/>
      <c r="CX123" s="161"/>
      <c r="CY123" s="161"/>
      <c r="CZ123" s="161"/>
      <c r="DA123" s="161"/>
      <c r="DB123" s="161"/>
      <c r="DC123" s="161"/>
      <c r="DD123" s="161"/>
      <c r="DE123" s="161"/>
      <c r="DF123" s="161"/>
      <c r="DG123" s="161"/>
      <c r="DH123" s="161"/>
      <c r="DI123" s="161"/>
      <c r="DJ123" s="161"/>
      <c r="DK123" s="161"/>
      <c r="DL123" s="161"/>
      <c r="DM123" s="161"/>
      <c r="DN123" s="161"/>
      <c r="DO123" s="161"/>
      <c r="DP123" s="161"/>
      <c r="DQ123" s="161"/>
      <c r="DR123" s="161"/>
      <c r="DS123" s="161"/>
      <c r="DT123" s="161"/>
      <c r="DU123" s="161"/>
      <c r="DV123" s="161"/>
      <c r="DW123" s="161"/>
      <c r="DX123" s="161"/>
      <c r="DY123" s="161"/>
      <c r="DZ123" s="161"/>
      <c r="EA123" s="161"/>
      <c r="EB123" s="161"/>
      <c r="EC123" s="161"/>
      <c r="ED123" s="161"/>
      <c r="EE123" s="161"/>
      <c r="EF123" s="161"/>
      <c r="EG123" s="161"/>
      <c r="EH123" s="161"/>
      <c r="EI123" s="161"/>
      <c r="EJ123" s="161"/>
      <c r="EK123" s="161"/>
      <c r="EL123" s="161"/>
      <c r="EM123" s="161"/>
      <c r="EN123" s="161"/>
      <c r="EO123" s="161"/>
      <c r="EP123" s="161"/>
      <c r="EQ123" s="161"/>
      <c r="ER123" s="161"/>
      <c r="ES123" s="161"/>
      <c r="ET123" s="161"/>
      <c r="EU123" s="161"/>
      <c r="EV123" s="161"/>
      <c r="EW123" s="161"/>
      <c r="EX123" s="161"/>
      <c r="EY123" s="161"/>
      <c r="EZ123" s="161"/>
      <c r="FA123" s="161"/>
      <c r="FB123" s="161"/>
      <c r="FC123" s="161"/>
      <c r="FD123" s="161"/>
      <c r="FE123" s="162"/>
    </row>
    <row r="124" spans="1:161" ht="14.25" customHeight="1">
      <c r="A124" s="88" t="s">
        <v>18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9"/>
      <c r="BQ124" s="35" t="s">
        <v>116</v>
      </c>
      <c r="BR124" s="36"/>
      <c r="BS124" s="36"/>
      <c r="BT124" s="36"/>
      <c r="BU124" s="36"/>
      <c r="BV124" s="36"/>
      <c r="BW124" s="36"/>
      <c r="BX124" s="36"/>
      <c r="BY124" s="37"/>
      <c r="BZ124" s="38">
        <v>350</v>
      </c>
      <c r="CA124" s="36"/>
      <c r="CB124" s="36"/>
      <c r="CC124" s="36"/>
      <c r="CD124" s="36"/>
      <c r="CE124" s="36"/>
      <c r="CF124" s="36"/>
      <c r="CG124" s="36"/>
      <c r="CH124" s="37"/>
      <c r="CI124" s="163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4"/>
      <c r="CW124" s="164"/>
      <c r="CX124" s="164"/>
      <c r="CY124" s="164"/>
      <c r="CZ124" s="164"/>
      <c r="DA124" s="164"/>
      <c r="DB124" s="164"/>
      <c r="DC124" s="164"/>
      <c r="DD124" s="164"/>
      <c r="DE124" s="164"/>
      <c r="DF124" s="164"/>
      <c r="DG124" s="165"/>
      <c r="DH124" s="163"/>
      <c r="DI124" s="164"/>
      <c r="DJ124" s="164"/>
      <c r="DK124" s="164"/>
      <c r="DL124" s="164"/>
      <c r="DM124" s="164"/>
      <c r="DN124" s="164"/>
      <c r="DO124" s="164"/>
      <c r="DP124" s="164"/>
      <c r="DQ124" s="164"/>
      <c r="DR124" s="164"/>
      <c r="DS124" s="164"/>
      <c r="DT124" s="164"/>
      <c r="DU124" s="164"/>
      <c r="DV124" s="164"/>
      <c r="DW124" s="164"/>
      <c r="DX124" s="164"/>
      <c r="DY124" s="164"/>
      <c r="DZ124" s="164"/>
      <c r="EA124" s="164"/>
      <c r="EB124" s="164"/>
      <c r="EC124" s="164"/>
      <c r="ED124" s="164"/>
      <c r="EE124" s="164"/>
      <c r="EF124" s="165"/>
      <c r="EG124" s="163"/>
      <c r="EH124" s="164"/>
      <c r="EI124" s="164"/>
      <c r="EJ124" s="164"/>
      <c r="EK124" s="164"/>
      <c r="EL124" s="164"/>
      <c r="EM124" s="164"/>
      <c r="EN124" s="164"/>
      <c r="EO124" s="164"/>
      <c r="EP124" s="164"/>
      <c r="EQ124" s="164"/>
      <c r="ER124" s="164"/>
      <c r="ES124" s="164"/>
      <c r="ET124" s="164"/>
      <c r="EU124" s="164"/>
      <c r="EV124" s="164"/>
      <c r="EW124" s="164"/>
      <c r="EX124" s="164"/>
      <c r="EY124" s="164"/>
      <c r="EZ124" s="164"/>
      <c r="FA124" s="164"/>
      <c r="FB124" s="164"/>
      <c r="FC124" s="164"/>
      <c r="FD124" s="164"/>
      <c r="FE124" s="166"/>
    </row>
    <row r="125" spans="1:161" ht="14.25" customHeight="1">
      <c r="A125" s="83" t="s">
        <v>147</v>
      </c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4"/>
      <c r="BQ125" s="29"/>
      <c r="BR125" s="30"/>
      <c r="BS125" s="30"/>
      <c r="BT125" s="30"/>
      <c r="BU125" s="30"/>
      <c r="BV125" s="30"/>
      <c r="BW125" s="30"/>
      <c r="BX125" s="30"/>
      <c r="BY125" s="31"/>
      <c r="BZ125" s="32"/>
      <c r="CA125" s="30"/>
      <c r="CB125" s="30"/>
      <c r="CC125" s="30"/>
      <c r="CD125" s="30"/>
      <c r="CE125" s="30"/>
      <c r="CF125" s="30"/>
      <c r="CG125" s="30"/>
      <c r="CH125" s="31"/>
      <c r="CI125" s="167"/>
      <c r="CJ125" s="168"/>
      <c r="CK125" s="168"/>
      <c r="CL125" s="168"/>
      <c r="CM125" s="168"/>
      <c r="CN125" s="168"/>
      <c r="CO125" s="168"/>
      <c r="CP125" s="168"/>
      <c r="CQ125" s="168"/>
      <c r="CR125" s="168"/>
      <c r="CS125" s="168"/>
      <c r="CT125" s="168"/>
      <c r="CU125" s="168"/>
      <c r="CV125" s="168"/>
      <c r="CW125" s="168"/>
      <c r="CX125" s="168"/>
      <c r="CY125" s="168"/>
      <c r="CZ125" s="168"/>
      <c r="DA125" s="168"/>
      <c r="DB125" s="168"/>
      <c r="DC125" s="168"/>
      <c r="DD125" s="168"/>
      <c r="DE125" s="168"/>
      <c r="DF125" s="168"/>
      <c r="DG125" s="169"/>
      <c r="DH125" s="167"/>
      <c r="DI125" s="168"/>
      <c r="DJ125" s="168"/>
      <c r="DK125" s="168"/>
      <c r="DL125" s="168"/>
      <c r="DM125" s="168"/>
      <c r="DN125" s="168"/>
      <c r="DO125" s="168"/>
      <c r="DP125" s="168"/>
      <c r="DQ125" s="168"/>
      <c r="DR125" s="168"/>
      <c r="DS125" s="168"/>
      <c r="DT125" s="168"/>
      <c r="DU125" s="168"/>
      <c r="DV125" s="168"/>
      <c r="DW125" s="168"/>
      <c r="DX125" s="168"/>
      <c r="DY125" s="168"/>
      <c r="DZ125" s="168"/>
      <c r="EA125" s="168"/>
      <c r="EB125" s="168"/>
      <c r="EC125" s="168"/>
      <c r="ED125" s="168"/>
      <c r="EE125" s="168"/>
      <c r="EF125" s="169"/>
      <c r="EG125" s="167"/>
      <c r="EH125" s="168"/>
      <c r="EI125" s="168"/>
      <c r="EJ125" s="168"/>
      <c r="EK125" s="168"/>
      <c r="EL125" s="168"/>
      <c r="EM125" s="168"/>
      <c r="EN125" s="168"/>
      <c r="EO125" s="168"/>
      <c r="EP125" s="168"/>
      <c r="EQ125" s="168"/>
      <c r="ER125" s="168"/>
      <c r="ES125" s="168"/>
      <c r="ET125" s="168"/>
      <c r="EU125" s="168"/>
      <c r="EV125" s="168"/>
      <c r="EW125" s="168"/>
      <c r="EX125" s="168"/>
      <c r="EY125" s="168"/>
      <c r="EZ125" s="168"/>
      <c r="FA125" s="168"/>
      <c r="FB125" s="168"/>
      <c r="FC125" s="168"/>
      <c r="FD125" s="168"/>
      <c r="FE125" s="170"/>
    </row>
    <row r="126" spans="1:161" ht="14.25" customHeight="1">
      <c r="A126" s="86" t="s">
        <v>148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7"/>
      <c r="BQ126" s="49" t="s">
        <v>117</v>
      </c>
      <c r="BR126" s="50"/>
      <c r="BS126" s="50"/>
      <c r="BT126" s="50"/>
      <c r="BU126" s="50"/>
      <c r="BV126" s="50"/>
      <c r="BW126" s="50"/>
      <c r="BX126" s="50"/>
      <c r="BY126" s="50"/>
      <c r="BZ126" s="50">
        <v>450</v>
      </c>
      <c r="CA126" s="50"/>
      <c r="CB126" s="50"/>
      <c r="CC126" s="50"/>
      <c r="CD126" s="50"/>
      <c r="CE126" s="50"/>
      <c r="CF126" s="50"/>
      <c r="CG126" s="50"/>
      <c r="CH126" s="50"/>
      <c r="CI126" s="161"/>
      <c r="CJ126" s="161"/>
      <c r="CK126" s="161"/>
      <c r="CL126" s="161"/>
      <c r="CM126" s="161"/>
      <c r="CN126" s="161"/>
      <c r="CO126" s="161"/>
      <c r="CP126" s="161"/>
      <c r="CQ126" s="161"/>
      <c r="CR126" s="161"/>
      <c r="CS126" s="161"/>
      <c r="CT126" s="161"/>
      <c r="CU126" s="161"/>
      <c r="CV126" s="161"/>
      <c r="CW126" s="161"/>
      <c r="CX126" s="161"/>
      <c r="CY126" s="161"/>
      <c r="CZ126" s="161"/>
      <c r="DA126" s="161"/>
      <c r="DB126" s="161"/>
      <c r="DC126" s="161"/>
      <c r="DD126" s="161"/>
      <c r="DE126" s="161"/>
      <c r="DF126" s="161"/>
      <c r="DG126" s="161"/>
      <c r="DH126" s="161"/>
      <c r="DI126" s="161"/>
      <c r="DJ126" s="161"/>
      <c r="DK126" s="161"/>
      <c r="DL126" s="161"/>
      <c r="DM126" s="161"/>
      <c r="DN126" s="161"/>
      <c r="DO126" s="161"/>
      <c r="DP126" s="161"/>
      <c r="DQ126" s="161"/>
      <c r="DR126" s="161"/>
      <c r="DS126" s="161"/>
      <c r="DT126" s="161"/>
      <c r="DU126" s="161"/>
      <c r="DV126" s="161"/>
      <c r="DW126" s="161"/>
      <c r="DX126" s="161"/>
      <c r="DY126" s="161"/>
      <c r="DZ126" s="161"/>
      <c r="EA126" s="161"/>
      <c r="EB126" s="161"/>
      <c r="EC126" s="161"/>
      <c r="ED126" s="161"/>
      <c r="EE126" s="161"/>
      <c r="EF126" s="161"/>
      <c r="EG126" s="161"/>
      <c r="EH126" s="161"/>
      <c r="EI126" s="161"/>
      <c r="EJ126" s="161"/>
      <c r="EK126" s="161"/>
      <c r="EL126" s="161"/>
      <c r="EM126" s="161"/>
      <c r="EN126" s="161"/>
      <c r="EO126" s="161"/>
      <c r="EP126" s="161"/>
      <c r="EQ126" s="161"/>
      <c r="ER126" s="161"/>
      <c r="ES126" s="161"/>
      <c r="ET126" s="161"/>
      <c r="EU126" s="161"/>
      <c r="EV126" s="161"/>
      <c r="EW126" s="161"/>
      <c r="EX126" s="161"/>
      <c r="EY126" s="161"/>
      <c r="EZ126" s="161"/>
      <c r="FA126" s="161"/>
      <c r="FB126" s="161"/>
      <c r="FC126" s="161"/>
      <c r="FD126" s="161"/>
      <c r="FE126" s="162"/>
    </row>
    <row r="127" spans="1:161" ht="24.75" customHeight="1">
      <c r="A127" s="135" t="s">
        <v>149</v>
      </c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  <c r="BH127" s="135"/>
      <c r="BI127" s="135"/>
      <c r="BJ127" s="135"/>
      <c r="BK127" s="135"/>
      <c r="BL127" s="135"/>
      <c r="BM127" s="135"/>
      <c r="BN127" s="135"/>
      <c r="BO127" s="135"/>
      <c r="BP127" s="136"/>
      <c r="BQ127" s="137" t="s">
        <v>67</v>
      </c>
      <c r="BR127" s="138"/>
      <c r="BS127" s="138"/>
      <c r="BT127" s="138"/>
      <c r="BU127" s="138"/>
      <c r="BV127" s="138"/>
      <c r="BW127" s="138"/>
      <c r="BX127" s="138"/>
      <c r="BY127" s="138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81"/>
      <c r="CJ127" s="181"/>
      <c r="CK127" s="181"/>
      <c r="CL127" s="181"/>
      <c r="CM127" s="181"/>
      <c r="CN127" s="181"/>
      <c r="CO127" s="181"/>
      <c r="CP127" s="181"/>
      <c r="CQ127" s="181"/>
      <c r="CR127" s="181"/>
      <c r="CS127" s="181"/>
      <c r="CT127" s="181"/>
      <c r="CU127" s="181"/>
      <c r="CV127" s="181"/>
      <c r="CW127" s="181"/>
      <c r="CX127" s="181"/>
      <c r="CY127" s="181"/>
      <c r="CZ127" s="181"/>
      <c r="DA127" s="181"/>
      <c r="DB127" s="181"/>
      <c r="DC127" s="181"/>
      <c r="DD127" s="181"/>
      <c r="DE127" s="181"/>
      <c r="DF127" s="181"/>
      <c r="DG127" s="181"/>
      <c r="DH127" s="181"/>
      <c r="DI127" s="181"/>
      <c r="DJ127" s="181"/>
      <c r="DK127" s="181"/>
      <c r="DL127" s="181"/>
      <c r="DM127" s="181"/>
      <c r="DN127" s="181"/>
      <c r="DO127" s="181"/>
      <c r="DP127" s="181"/>
      <c r="DQ127" s="181"/>
      <c r="DR127" s="181"/>
      <c r="DS127" s="181"/>
      <c r="DT127" s="181"/>
      <c r="DU127" s="181"/>
      <c r="DV127" s="181"/>
      <c r="DW127" s="181"/>
      <c r="DX127" s="181"/>
      <c r="DY127" s="181"/>
      <c r="DZ127" s="181"/>
      <c r="EA127" s="181"/>
      <c r="EB127" s="181"/>
      <c r="EC127" s="181"/>
      <c r="ED127" s="181"/>
      <c r="EE127" s="181"/>
      <c r="EF127" s="181"/>
      <c r="EG127" s="181"/>
      <c r="EH127" s="181"/>
      <c r="EI127" s="181"/>
      <c r="EJ127" s="181"/>
      <c r="EK127" s="181"/>
      <c r="EL127" s="181"/>
      <c r="EM127" s="181"/>
      <c r="EN127" s="181"/>
      <c r="EO127" s="181"/>
      <c r="EP127" s="181"/>
      <c r="EQ127" s="181"/>
      <c r="ER127" s="181"/>
      <c r="ES127" s="181"/>
      <c r="ET127" s="181"/>
      <c r="EU127" s="181"/>
      <c r="EV127" s="181"/>
      <c r="EW127" s="181"/>
      <c r="EX127" s="181"/>
      <c r="EY127" s="181"/>
      <c r="EZ127" s="181"/>
      <c r="FA127" s="181"/>
      <c r="FB127" s="181"/>
      <c r="FC127" s="181"/>
      <c r="FD127" s="181"/>
      <c r="FE127" s="182"/>
    </row>
    <row r="128" spans="1:161" ht="14.25" customHeight="1">
      <c r="A128" s="139" t="s">
        <v>18</v>
      </c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40"/>
      <c r="BQ128" s="141" t="s">
        <v>173</v>
      </c>
      <c r="BR128" s="142"/>
      <c r="BS128" s="142"/>
      <c r="BT128" s="142"/>
      <c r="BU128" s="142"/>
      <c r="BV128" s="142"/>
      <c r="BW128" s="142"/>
      <c r="BX128" s="142"/>
      <c r="BY128" s="143"/>
      <c r="BZ128" s="38" t="s">
        <v>122</v>
      </c>
      <c r="CA128" s="36"/>
      <c r="CB128" s="36"/>
      <c r="CC128" s="36"/>
      <c r="CD128" s="36"/>
      <c r="CE128" s="36"/>
      <c r="CF128" s="36"/>
      <c r="CG128" s="36"/>
      <c r="CH128" s="37"/>
      <c r="CI128" s="163"/>
      <c r="CJ128" s="164"/>
      <c r="CK128" s="164"/>
      <c r="CL128" s="164"/>
      <c r="CM128" s="164"/>
      <c r="CN128" s="164"/>
      <c r="CO128" s="164"/>
      <c r="CP128" s="164"/>
      <c r="CQ128" s="164"/>
      <c r="CR128" s="164"/>
      <c r="CS128" s="164"/>
      <c r="CT128" s="164"/>
      <c r="CU128" s="164"/>
      <c r="CV128" s="164"/>
      <c r="CW128" s="164"/>
      <c r="CX128" s="164"/>
      <c r="CY128" s="164"/>
      <c r="CZ128" s="164"/>
      <c r="DA128" s="164"/>
      <c r="DB128" s="164"/>
      <c r="DC128" s="164"/>
      <c r="DD128" s="164"/>
      <c r="DE128" s="164"/>
      <c r="DF128" s="164"/>
      <c r="DG128" s="165"/>
      <c r="DH128" s="163"/>
      <c r="DI128" s="164"/>
      <c r="DJ128" s="164"/>
      <c r="DK128" s="164"/>
      <c r="DL128" s="164"/>
      <c r="DM128" s="164"/>
      <c r="DN128" s="164"/>
      <c r="DO128" s="164"/>
      <c r="DP128" s="164"/>
      <c r="DQ128" s="164"/>
      <c r="DR128" s="164"/>
      <c r="DS128" s="164"/>
      <c r="DT128" s="164"/>
      <c r="DU128" s="164"/>
      <c r="DV128" s="164"/>
      <c r="DW128" s="164"/>
      <c r="DX128" s="164"/>
      <c r="DY128" s="164"/>
      <c r="DZ128" s="164"/>
      <c r="EA128" s="164"/>
      <c r="EB128" s="164"/>
      <c r="EC128" s="164"/>
      <c r="ED128" s="164"/>
      <c r="EE128" s="164"/>
      <c r="EF128" s="165"/>
      <c r="EG128" s="163"/>
      <c r="EH128" s="164"/>
      <c r="EI128" s="164"/>
      <c r="EJ128" s="164"/>
      <c r="EK128" s="164"/>
      <c r="EL128" s="164"/>
      <c r="EM128" s="164"/>
      <c r="EN128" s="164"/>
      <c r="EO128" s="164"/>
      <c r="EP128" s="164"/>
      <c r="EQ128" s="164"/>
      <c r="ER128" s="164"/>
      <c r="ES128" s="164"/>
      <c r="ET128" s="164"/>
      <c r="EU128" s="164"/>
      <c r="EV128" s="164"/>
      <c r="EW128" s="164"/>
      <c r="EX128" s="164"/>
      <c r="EY128" s="164"/>
      <c r="EZ128" s="164"/>
      <c r="FA128" s="164"/>
      <c r="FB128" s="164"/>
      <c r="FC128" s="164"/>
      <c r="FD128" s="164"/>
      <c r="FE128" s="166"/>
    </row>
    <row r="129" spans="1:161" ht="14.25" customHeight="1">
      <c r="A129" s="149" t="s">
        <v>118</v>
      </c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  <c r="BI129" s="149"/>
      <c r="BJ129" s="149"/>
      <c r="BK129" s="149"/>
      <c r="BL129" s="149"/>
      <c r="BM129" s="149"/>
      <c r="BN129" s="149"/>
      <c r="BO129" s="149"/>
      <c r="BP129" s="150"/>
      <c r="BQ129" s="144"/>
      <c r="BR129" s="145"/>
      <c r="BS129" s="145"/>
      <c r="BT129" s="145"/>
      <c r="BU129" s="145"/>
      <c r="BV129" s="145"/>
      <c r="BW129" s="145"/>
      <c r="BX129" s="145"/>
      <c r="BY129" s="146"/>
      <c r="BZ129" s="32"/>
      <c r="CA129" s="30"/>
      <c r="CB129" s="30"/>
      <c r="CC129" s="30"/>
      <c r="CD129" s="30"/>
      <c r="CE129" s="30"/>
      <c r="CF129" s="30"/>
      <c r="CG129" s="30"/>
      <c r="CH129" s="31"/>
      <c r="CI129" s="167"/>
      <c r="CJ129" s="168"/>
      <c r="CK129" s="168"/>
      <c r="CL129" s="168"/>
      <c r="CM129" s="168"/>
      <c r="CN129" s="168"/>
      <c r="CO129" s="168"/>
      <c r="CP129" s="168"/>
      <c r="CQ129" s="168"/>
      <c r="CR129" s="168"/>
      <c r="CS129" s="168"/>
      <c r="CT129" s="168"/>
      <c r="CU129" s="168"/>
      <c r="CV129" s="168"/>
      <c r="CW129" s="168"/>
      <c r="CX129" s="168"/>
      <c r="CY129" s="168"/>
      <c r="CZ129" s="168"/>
      <c r="DA129" s="168"/>
      <c r="DB129" s="168"/>
      <c r="DC129" s="168"/>
      <c r="DD129" s="168"/>
      <c r="DE129" s="168"/>
      <c r="DF129" s="168"/>
      <c r="DG129" s="169"/>
      <c r="DH129" s="167"/>
      <c r="DI129" s="168"/>
      <c r="DJ129" s="168"/>
      <c r="DK129" s="168"/>
      <c r="DL129" s="168"/>
      <c r="DM129" s="168"/>
      <c r="DN129" s="168"/>
      <c r="DO129" s="168"/>
      <c r="DP129" s="168"/>
      <c r="DQ129" s="168"/>
      <c r="DR129" s="168"/>
      <c r="DS129" s="168"/>
      <c r="DT129" s="168"/>
      <c r="DU129" s="168"/>
      <c r="DV129" s="168"/>
      <c r="DW129" s="168"/>
      <c r="DX129" s="168"/>
      <c r="DY129" s="168"/>
      <c r="DZ129" s="168"/>
      <c r="EA129" s="168"/>
      <c r="EB129" s="168"/>
      <c r="EC129" s="168"/>
      <c r="ED129" s="168"/>
      <c r="EE129" s="168"/>
      <c r="EF129" s="169"/>
      <c r="EG129" s="167"/>
      <c r="EH129" s="168"/>
      <c r="EI129" s="168"/>
      <c r="EJ129" s="168"/>
      <c r="EK129" s="168"/>
      <c r="EL129" s="168"/>
      <c r="EM129" s="168"/>
      <c r="EN129" s="168"/>
      <c r="EO129" s="168"/>
      <c r="EP129" s="168"/>
      <c r="EQ129" s="168"/>
      <c r="ER129" s="168"/>
      <c r="ES129" s="168"/>
      <c r="ET129" s="168"/>
      <c r="EU129" s="168"/>
      <c r="EV129" s="168"/>
      <c r="EW129" s="168"/>
      <c r="EX129" s="168"/>
      <c r="EY129" s="168"/>
      <c r="EZ129" s="168"/>
      <c r="FA129" s="168"/>
      <c r="FB129" s="168"/>
      <c r="FC129" s="168"/>
      <c r="FD129" s="168"/>
      <c r="FE129" s="170"/>
    </row>
    <row r="130" spans="1:161" ht="14.25" customHeight="1">
      <c r="A130" s="151" t="s">
        <v>119</v>
      </c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  <c r="BI130" s="151"/>
      <c r="BJ130" s="151"/>
      <c r="BK130" s="151"/>
      <c r="BL130" s="151"/>
      <c r="BM130" s="151"/>
      <c r="BN130" s="151"/>
      <c r="BO130" s="151"/>
      <c r="BP130" s="152"/>
      <c r="BQ130" s="95" t="s">
        <v>174</v>
      </c>
      <c r="BR130" s="96"/>
      <c r="BS130" s="96"/>
      <c r="BT130" s="96"/>
      <c r="BU130" s="96"/>
      <c r="BV130" s="96"/>
      <c r="BW130" s="96"/>
      <c r="BX130" s="96"/>
      <c r="BY130" s="96"/>
      <c r="BZ130" s="50" t="s">
        <v>122</v>
      </c>
      <c r="CA130" s="50"/>
      <c r="CB130" s="50"/>
      <c r="CC130" s="50"/>
      <c r="CD130" s="50"/>
      <c r="CE130" s="50"/>
      <c r="CF130" s="50"/>
      <c r="CG130" s="50"/>
      <c r="CH130" s="50"/>
      <c r="CI130" s="161"/>
      <c r="CJ130" s="161"/>
      <c r="CK130" s="161"/>
      <c r="CL130" s="161"/>
      <c r="CM130" s="161"/>
      <c r="CN130" s="161"/>
      <c r="CO130" s="161"/>
      <c r="CP130" s="161"/>
      <c r="CQ130" s="161"/>
      <c r="CR130" s="161"/>
      <c r="CS130" s="161"/>
      <c r="CT130" s="161"/>
      <c r="CU130" s="161"/>
      <c r="CV130" s="161"/>
      <c r="CW130" s="161"/>
      <c r="CX130" s="161"/>
      <c r="CY130" s="161"/>
      <c r="CZ130" s="161"/>
      <c r="DA130" s="161"/>
      <c r="DB130" s="161"/>
      <c r="DC130" s="161"/>
      <c r="DD130" s="161"/>
      <c r="DE130" s="161"/>
      <c r="DF130" s="161"/>
      <c r="DG130" s="161"/>
      <c r="DH130" s="161"/>
      <c r="DI130" s="161"/>
      <c r="DJ130" s="161"/>
      <c r="DK130" s="161"/>
      <c r="DL130" s="161"/>
      <c r="DM130" s="161"/>
      <c r="DN130" s="161"/>
      <c r="DO130" s="161"/>
      <c r="DP130" s="161"/>
      <c r="DQ130" s="161"/>
      <c r="DR130" s="161"/>
      <c r="DS130" s="161"/>
      <c r="DT130" s="161"/>
      <c r="DU130" s="161"/>
      <c r="DV130" s="161"/>
      <c r="DW130" s="161"/>
      <c r="DX130" s="161"/>
      <c r="DY130" s="161"/>
      <c r="DZ130" s="161"/>
      <c r="EA130" s="161"/>
      <c r="EB130" s="161"/>
      <c r="EC130" s="161"/>
      <c r="ED130" s="161"/>
      <c r="EE130" s="161"/>
      <c r="EF130" s="161"/>
      <c r="EG130" s="161"/>
      <c r="EH130" s="161"/>
      <c r="EI130" s="161"/>
      <c r="EJ130" s="161"/>
      <c r="EK130" s="161"/>
      <c r="EL130" s="161"/>
      <c r="EM130" s="161"/>
      <c r="EN130" s="161"/>
      <c r="EO130" s="161"/>
      <c r="EP130" s="161"/>
      <c r="EQ130" s="161"/>
      <c r="ER130" s="161"/>
      <c r="ES130" s="161"/>
      <c r="ET130" s="161"/>
      <c r="EU130" s="161"/>
      <c r="EV130" s="161"/>
      <c r="EW130" s="161"/>
      <c r="EX130" s="161"/>
      <c r="EY130" s="161"/>
      <c r="EZ130" s="161"/>
      <c r="FA130" s="161"/>
      <c r="FB130" s="161"/>
      <c r="FC130" s="161"/>
      <c r="FD130" s="161"/>
      <c r="FE130" s="162"/>
    </row>
    <row r="131" spans="1:161" ht="14.25" customHeight="1">
      <c r="A131" s="90" t="s">
        <v>113</v>
      </c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1"/>
      <c r="BQ131" s="49" t="s">
        <v>150</v>
      </c>
      <c r="BR131" s="50"/>
      <c r="BS131" s="50"/>
      <c r="BT131" s="50"/>
      <c r="BU131" s="50"/>
      <c r="BV131" s="50"/>
      <c r="BW131" s="50"/>
      <c r="BX131" s="50"/>
      <c r="BY131" s="50"/>
      <c r="BZ131" s="50" t="s">
        <v>122</v>
      </c>
      <c r="CA131" s="50"/>
      <c r="CB131" s="50"/>
      <c r="CC131" s="50"/>
      <c r="CD131" s="50"/>
      <c r="CE131" s="50"/>
      <c r="CF131" s="50"/>
      <c r="CG131" s="50"/>
      <c r="CH131" s="50"/>
      <c r="CI131" s="161"/>
      <c r="CJ131" s="161"/>
      <c r="CK131" s="161"/>
      <c r="CL131" s="161"/>
      <c r="CM131" s="161"/>
      <c r="CN131" s="161"/>
      <c r="CO131" s="161"/>
      <c r="CP131" s="161"/>
      <c r="CQ131" s="161"/>
      <c r="CR131" s="161"/>
      <c r="CS131" s="161"/>
      <c r="CT131" s="161"/>
      <c r="CU131" s="161"/>
      <c r="CV131" s="161"/>
      <c r="CW131" s="161"/>
      <c r="CX131" s="161"/>
      <c r="CY131" s="161"/>
      <c r="CZ131" s="161"/>
      <c r="DA131" s="161"/>
      <c r="DB131" s="161"/>
      <c r="DC131" s="161"/>
      <c r="DD131" s="161"/>
      <c r="DE131" s="161"/>
      <c r="DF131" s="161"/>
      <c r="DG131" s="161"/>
      <c r="DH131" s="161"/>
      <c r="DI131" s="161"/>
      <c r="DJ131" s="161"/>
      <c r="DK131" s="161"/>
      <c r="DL131" s="161"/>
      <c r="DM131" s="161"/>
      <c r="DN131" s="161"/>
      <c r="DO131" s="161"/>
      <c r="DP131" s="161"/>
      <c r="DQ131" s="161"/>
      <c r="DR131" s="161"/>
      <c r="DS131" s="161"/>
      <c r="DT131" s="161"/>
      <c r="DU131" s="161"/>
      <c r="DV131" s="161"/>
      <c r="DW131" s="161"/>
      <c r="DX131" s="161"/>
      <c r="DY131" s="161"/>
      <c r="DZ131" s="161"/>
      <c r="EA131" s="161"/>
      <c r="EB131" s="161"/>
      <c r="EC131" s="161"/>
      <c r="ED131" s="161"/>
      <c r="EE131" s="161"/>
      <c r="EF131" s="161"/>
      <c r="EG131" s="161"/>
      <c r="EH131" s="161"/>
      <c r="EI131" s="161"/>
      <c r="EJ131" s="161"/>
      <c r="EK131" s="161"/>
      <c r="EL131" s="161"/>
      <c r="EM131" s="161"/>
      <c r="EN131" s="161"/>
      <c r="EO131" s="161"/>
      <c r="EP131" s="161"/>
      <c r="EQ131" s="161"/>
      <c r="ER131" s="161"/>
      <c r="ES131" s="161"/>
      <c r="ET131" s="161"/>
      <c r="EU131" s="161"/>
      <c r="EV131" s="161"/>
      <c r="EW131" s="161"/>
      <c r="EX131" s="161"/>
      <c r="EY131" s="161"/>
      <c r="EZ131" s="161"/>
      <c r="FA131" s="161"/>
      <c r="FB131" s="161"/>
      <c r="FC131" s="161"/>
      <c r="FD131" s="161"/>
      <c r="FE131" s="162"/>
    </row>
    <row r="132" spans="1:161" ht="24.75" customHeight="1">
      <c r="A132" s="111" t="s">
        <v>175</v>
      </c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11"/>
      <c r="BG132" s="111"/>
      <c r="BH132" s="111"/>
      <c r="BI132" s="111"/>
      <c r="BJ132" s="111"/>
      <c r="BK132" s="111"/>
      <c r="BL132" s="111"/>
      <c r="BM132" s="111"/>
      <c r="BN132" s="111"/>
      <c r="BO132" s="111"/>
      <c r="BP132" s="112"/>
      <c r="BQ132" s="103" t="s">
        <v>68</v>
      </c>
      <c r="BR132" s="104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81">
        <v>9800.79</v>
      </c>
      <c r="CJ132" s="181"/>
      <c r="CK132" s="181"/>
      <c r="CL132" s="181"/>
      <c r="CM132" s="181"/>
      <c r="CN132" s="181"/>
      <c r="CO132" s="181"/>
      <c r="CP132" s="181"/>
      <c r="CQ132" s="181"/>
      <c r="CR132" s="181"/>
      <c r="CS132" s="181"/>
      <c r="CT132" s="181"/>
      <c r="CU132" s="181"/>
      <c r="CV132" s="181"/>
      <c r="CW132" s="181"/>
      <c r="CX132" s="181"/>
      <c r="CY132" s="181"/>
      <c r="CZ132" s="181"/>
      <c r="DA132" s="181"/>
      <c r="DB132" s="181"/>
      <c r="DC132" s="181"/>
      <c r="DD132" s="181"/>
      <c r="DE132" s="181"/>
      <c r="DF132" s="181"/>
      <c r="DG132" s="181"/>
      <c r="DH132" s="181"/>
      <c r="DI132" s="181"/>
      <c r="DJ132" s="181"/>
      <c r="DK132" s="181"/>
      <c r="DL132" s="181"/>
      <c r="DM132" s="181"/>
      <c r="DN132" s="181"/>
      <c r="DO132" s="181"/>
      <c r="DP132" s="181"/>
      <c r="DQ132" s="181"/>
      <c r="DR132" s="181"/>
      <c r="DS132" s="181"/>
      <c r="DT132" s="181"/>
      <c r="DU132" s="181"/>
      <c r="DV132" s="181"/>
      <c r="DW132" s="181"/>
      <c r="DX132" s="181"/>
      <c r="DY132" s="181"/>
      <c r="DZ132" s="181"/>
      <c r="EA132" s="181"/>
      <c r="EB132" s="181"/>
      <c r="EC132" s="181"/>
      <c r="ED132" s="181"/>
      <c r="EE132" s="181"/>
      <c r="EF132" s="181"/>
      <c r="EG132" s="181">
        <f>CI132</f>
        <v>9800.79</v>
      </c>
      <c r="EH132" s="181"/>
      <c r="EI132" s="181"/>
      <c r="EJ132" s="181"/>
      <c r="EK132" s="181"/>
      <c r="EL132" s="181"/>
      <c r="EM132" s="181"/>
      <c r="EN132" s="181"/>
      <c r="EO132" s="181"/>
      <c r="EP132" s="181"/>
      <c r="EQ132" s="181"/>
      <c r="ER132" s="181"/>
      <c r="ES132" s="181"/>
      <c r="ET132" s="181"/>
      <c r="EU132" s="181"/>
      <c r="EV132" s="181"/>
      <c r="EW132" s="181"/>
      <c r="EX132" s="181"/>
      <c r="EY132" s="181"/>
      <c r="EZ132" s="181"/>
      <c r="FA132" s="181"/>
      <c r="FB132" s="181"/>
      <c r="FC132" s="181"/>
      <c r="FD132" s="181"/>
      <c r="FE132" s="182"/>
    </row>
    <row r="133" spans="1:161" ht="24.75" customHeight="1">
      <c r="A133" s="153" t="s">
        <v>176</v>
      </c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3"/>
      <c r="BN133" s="153"/>
      <c r="BO133" s="153"/>
      <c r="BP133" s="154"/>
      <c r="BQ133" s="49" t="s">
        <v>69</v>
      </c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161">
        <v>915.15</v>
      </c>
      <c r="CJ133" s="161"/>
      <c r="CK133" s="161"/>
      <c r="CL133" s="161"/>
      <c r="CM133" s="161"/>
      <c r="CN133" s="161"/>
      <c r="CO133" s="161"/>
      <c r="CP133" s="161"/>
      <c r="CQ133" s="161"/>
      <c r="CR133" s="161"/>
      <c r="CS133" s="161"/>
      <c r="CT133" s="161"/>
      <c r="CU133" s="161"/>
      <c r="CV133" s="161"/>
      <c r="CW133" s="161"/>
      <c r="CX133" s="161"/>
      <c r="CY133" s="161"/>
      <c r="CZ133" s="161"/>
      <c r="DA133" s="161"/>
      <c r="DB133" s="161"/>
      <c r="DC133" s="161"/>
      <c r="DD133" s="161"/>
      <c r="DE133" s="161"/>
      <c r="DF133" s="161"/>
      <c r="DG133" s="161"/>
      <c r="DH133" s="161"/>
      <c r="DI133" s="161"/>
      <c r="DJ133" s="161"/>
      <c r="DK133" s="161"/>
      <c r="DL133" s="161"/>
      <c r="DM133" s="161"/>
      <c r="DN133" s="161"/>
      <c r="DO133" s="161"/>
      <c r="DP133" s="161"/>
      <c r="DQ133" s="161"/>
      <c r="DR133" s="161"/>
      <c r="DS133" s="161"/>
      <c r="DT133" s="161"/>
      <c r="DU133" s="161"/>
      <c r="DV133" s="161"/>
      <c r="DW133" s="161"/>
      <c r="DX133" s="161"/>
      <c r="DY133" s="161"/>
      <c r="DZ133" s="161"/>
      <c r="EA133" s="161"/>
      <c r="EB133" s="161"/>
      <c r="EC133" s="161"/>
      <c r="ED133" s="161"/>
      <c r="EE133" s="161"/>
      <c r="EF133" s="161"/>
      <c r="EG133" s="161">
        <f>CI133</f>
        <v>915.15</v>
      </c>
      <c r="EH133" s="161"/>
      <c r="EI133" s="161"/>
      <c r="EJ133" s="161"/>
      <c r="EK133" s="161"/>
      <c r="EL133" s="161"/>
      <c r="EM133" s="161"/>
      <c r="EN133" s="161"/>
      <c r="EO133" s="161"/>
      <c r="EP133" s="161"/>
      <c r="EQ133" s="161"/>
      <c r="ER133" s="161"/>
      <c r="ES133" s="161"/>
      <c r="ET133" s="161"/>
      <c r="EU133" s="161"/>
      <c r="EV133" s="161"/>
      <c r="EW133" s="161"/>
      <c r="EX133" s="161"/>
      <c r="EY133" s="161"/>
      <c r="EZ133" s="161"/>
      <c r="FA133" s="161"/>
      <c r="FB133" s="161"/>
      <c r="FC133" s="161"/>
      <c r="FD133" s="161"/>
      <c r="FE133" s="162"/>
    </row>
    <row r="134" spans="1:161" ht="14.25" customHeight="1">
      <c r="A134" s="76" t="s">
        <v>177</v>
      </c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7"/>
      <c r="BQ134" s="49" t="s">
        <v>154</v>
      </c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161">
        <f>CI135-CI137</f>
        <v>-5835.799999999814</v>
      </c>
      <c r="CJ134" s="161"/>
      <c r="CK134" s="161"/>
      <c r="CL134" s="161"/>
      <c r="CM134" s="161"/>
      <c r="CN134" s="161"/>
      <c r="CO134" s="161"/>
      <c r="CP134" s="161"/>
      <c r="CQ134" s="161"/>
      <c r="CR134" s="161"/>
      <c r="CS134" s="161"/>
      <c r="CT134" s="161"/>
      <c r="CU134" s="161"/>
      <c r="CV134" s="161"/>
      <c r="CW134" s="161"/>
      <c r="CX134" s="161"/>
      <c r="CY134" s="161"/>
      <c r="CZ134" s="161"/>
      <c r="DA134" s="161"/>
      <c r="DB134" s="161"/>
      <c r="DC134" s="161"/>
      <c r="DD134" s="161"/>
      <c r="DE134" s="161"/>
      <c r="DF134" s="161"/>
      <c r="DG134" s="161"/>
      <c r="DH134" s="161"/>
      <c r="DI134" s="161"/>
      <c r="DJ134" s="161"/>
      <c r="DK134" s="161"/>
      <c r="DL134" s="161"/>
      <c r="DM134" s="161"/>
      <c r="DN134" s="161"/>
      <c r="DO134" s="161"/>
      <c r="DP134" s="161"/>
      <c r="DQ134" s="161"/>
      <c r="DR134" s="161"/>
      <c r="DS134" s="161"/>
      <c r="DT134" s="161"/>
      <c r="DU134" s="161"/>
      <c r="DV134" s="161"/>
      <c r="DW134" s="161"/>
      <c r="DX134" s="161"/>
      <c r="DY134" s="161"/>
      <c r="DZ134" s="161"/>
      <c r="EA134" s="161"/>
      <c r="EB134" s="161"/>
      <c r="EC134" s="161"/>
      <c r="ED134" s="161"/>
      <c r="EE134" s="161"/>
      <c r="EF134" s="161"/>
      <c r="EG134" s="161">
        <f>CI134</f>
        <v>-5835.799999999814</v>
      </c>
      <c r="EH134" s="161"/>
      <c r="EI134" s="161"/>
      <c r="EJ134" s="161"/>
      <c r="EK134" s="161"/>
      <c r="EL134" s="161"/>
      <c r="EM134" s="161"/>
      <c r="EN134" s="161"/>
      <c r="EO134" s="161"/>
      <c r="EP134" s="161"/>
      <c r="EQ134" s="161"/>
      <c r="ER134" s="161"/>
      <c r="ES134" s="161"/>
      <c r="ET134" s="161"/>
      <c r="EU134" s="161"/>
      <c r="EV134" s="161"/>
      <c r="EW134" s="161"/>
      <c r="EX134" s="161"/>
      <c r="EY134" s="161"/>
      <c r="EZ134" s="161"/>
      <c r="FA134" s="161"/>
      <c r="FB134" s="161"/>
      <c r="FC134" s="161"/>
      <c r="FD134" s="161"/>
      <c r="FE134" s="162"/>
    </row>
    <row r="135" spans="1:161" ht="14.25" customHeight="1">
      <c r="A135" s="105" t="s">
        <v>18</v>
      </c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6"/>
      <c r="BQ135" s="35" t="s">
        <v>155</v>
      </c>
      <c r="BR135" s="36"/>
      <c r="BS135" s="36"/>
      <c r="BT135" s="36"/>
      <c r="BU135" s="36"/>
      <c r="BV135" s="36"/>
      <c r="BW135" s="36"/>
      <c r="BX135" s="36"/>
      <c r="BY135" s="37"/>
      <c r="BZ135" s="38">
        <v>510</v>
      </c>
      <c r="CA135" s="36"/>
      <c r="CB135" s="36"/>
      <c r="CC135" s="36"/>
      <c r="CD135" s="36"/>
      <c r="CE135" s="36"/>
      <c r="CF135" s="36"/>
      <c r="CG135" s="36"/>
      <c r="CH135" s="37"/>
      <c r="CI135" s="163">
        <v>6522346.32</v>
      </c>
      <c r="CJ135" s="164"/>
      <c r="CK135" s="164"/>
      <c r="CL135" s="164"/>
      <c r="CM135" s="164"/>
      <c r="CN135" s="164"/>
      <c r="CO135" s="164"/>
      <c r="CP135" s="164"/>
      <c r="CQ135" s="164"/>
      <c r="CR135" s="164"/>
      <c r="CS135" s="164"/>
      <c r="CT135" s="164"/>
      <c r="CU135" s="164"/>
      <c r="CV135" s="164"/>
      <c r="CW135" s="164"/>
      <c r="CX135" s="164"/>
      <c r="CY135" s="164"/>
      <c r="CZ135" s="164"/>
      <c r="DA135" s="164"/>
      <c r="DB135" s="164"/>
      <c r="DC135" s="164"/>
      <c r="DD135" s="164"/>
      <c r="DE135" s="164"/>
      <c r="DF135" s="164"/>
      <c r="DG135" s="165"/>
      <c r="DH135" s="163"/>
      <c r="DI135" s="164"/>
      <c r="DJ135" s="164"/>
      <c r="DK135" s="164"/>
      <c r="DL135" s="164"/>
      <c r="DM135" s="164"/>
      <c r="DN135" s="164"/>
      <c r="DO135" s="164"/>
      <c r="DP135" s="164"/>
      <c r="DQ135" s="164"/>
      <c r="DR135" s="164"/>
      <c r="DS135" s="164"/>
      <c r="DT135" s="164"/>
      <c r="DU135" s="164"/>
      <c r="DV135" s="164"/>
      <c r="DW135" s="164"/>
      <c r="DX135" s="164"/>
      <c r="DY135" s="164"/>
      <c r="DZ135" s="164"/>
      <c r="EA135" s="164"/>
      <c r="EB135" s="164"/>
      <c r="EC135" s="164"/>
      <c r="ED135" s="164"/>
      <c r="EE135" s="164"/>
      <c r="EF135" s="165"/>
      <c r="EG135" s="163">
        <f>CI135</f>
        <v>6522346.32</v>
      </c>
      <c r="EH135" s="164"/>
      <c r="EI135" s="164"/>
      <c r="EJ135" s="164"/>
      <c r="EK135" s="164"/>
      <c r="EL135" s="164"/>
      <c r="EM135" s="164"/>
      <c r="EN135" s="164"/>
      <c r="EO135" s="164"/>
      <c r="EP135" s="164"/>
      <c r="EQ135" s="164"/>
      <c r="ER135" s="164"/>
      <c r="ES135" s="164"/>
      <c r="ET135" s="164"/>
      <c r="EU135" s="164"/>
      <c r="EV135" s="164"/>
      <c r="EW135" s="164"/>
      <c r="EX135" s="164"/>
      <c r="EY135" s="164"/>
      <c r="EZ135" s="164"/>
      <c r="FA135" s="164"/>
      <c r="FB135" s="164"/>
      <c r="FC135" s="164"/>
      <c r="FD135" s="164"/>
      <c r="FE135" s="166"/>
    </row>
    <row r="136" spans="1:161" ht="14.25" customHeight="1">
      <c r="A136" s="82" t="s">
        <v>178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134"/>
      <c r="BQ136" s="29"/>
      <c r="BR136" s="30"/>
      <c r="BS136" s="30"/>
      <c r="BT136" s="30"/>
      <c r="BU136" s="30"/>
      <c r="BV136" s="30"/>
      <c r="BW136" s="30"/>
      <c r="BX136" s="30"/>
      <c r="BY136" s="31"/>
      <c r="BZ136" s="32"/>
      <c r="CA136" s="30"/>
      <c r="CB136" s="30"/>
      <c r="CC136" s="30"/>
      <c r="CD136" s="30"/>
      <c r="CE136" s="30"/>
      <c r="CF136" s="30"/>
      <c r="CG136" s="30"/>
      <c r="CH136" s="31"/>
      <c r="CI136" s="167"/>
      <c r="CJ136" s="168"/>
      <c r="CK136" s="168"/>
      <c r="CL136" s="168"/>
      <c r="CM136" s="168"/>
      <c r="CN136" s="168"/>
      <c r="CO136" s="168"/>
      <c r="CP136" s="168"/>
      <c r="CQ136" s="168"/>
      <c r="CR136" s="168"/>
      <c r="CS136" s="168"/>
      <c r="CT136" s="168"/>
      <c r="CU136" s="168"/>
      <c r="CV136" s="168"/>
      <c r="CW136" s="168"/>
      <c r="CX136" s="168"/>
      <c r="CY136" s="168"/>
      <c r="CZ136" s="168"/>
      <c r="DA136" s="168"/>
      <c r="DB136" s="168"/>
      <c r="DC136" s="168"/>
      <c r="DD136" s="168"/>
      <c r="DE136" s="168"/>
      <c r="DF136" s="168"/>
      <c r="DG136" s="169"/>
      <c r="DH136" s="167"/>
      <c r="DI136" s="168"/>
      <c r="DJ136" s="168"/>
      <c r="DK136" s="168"/>
      <c r="DL136" s="168"/>
      <c r="DM136" s="168"/>
      <c r="DN136" s="168"/>
      <c r="DO136" s="168"/>
      <c r="DP136" s="168"/>
      <c r="DQ136" s="168"/>
      <c r="DR136" s="168"/>
      <c r="DS136" s="168"/>
      <c r="DT136" s="168"/>
      <c r="DU136" s="168"/>
      <c r="DV136" s="168"/>
      <c r="DW136" s="168"/>
      <c r="DX136" s="168"/>
      <c r="DY136" s="168"/>
      <c r="DZ136" s="168"/>
      <c r="EA136" s="168"/>
      <c r="EB136" s="168"/>
      <c r="EC136" s="168"/>
      <c r="ED136" s="168"/>
      <c r="EE136" s="168"/>
      <c r="EF136" s="169"/>
      <c r="EG136" s="167"/>
      <c r="EH136" s="168"/>
      <c r="EI136" s="168"/>
      <c r="EJ136" s="168"/>
      <c r="EK136" s="168"/>
      <c r="EL136" s="168"/>
      <c r="EM136" s="168"/>
      <c r="EN136" s="168"/>
      <c r="EO136" s="168"/>
      <c r="EP136" s="168"/>
      <c r="EQ136" s="168"/>
      <c r="ER136" s="168"/>
      <c r="ES136" s="168"/>
      <c r="ET136" s="168"/>
      <c r="EU136" s="168"/>
      <c r="EV136" s="168"/>
      <c r="EW136" s="168"/>
      <c r="EX136" s="168"/>
      <c r="EY136" s="168"/>
      <c r="EZ136" s="168"/>
      <c r="FA136" s="168"/>
      <c r="FB136" s="168"/>
      <c r="FC136" s="168"/>
      <c r="FD136" s="168"/>
      <c r="FE136" s="170"/>
    </row>
    <row r="137" spans="1:161" ht="14.25" customHeight="1">
      <c r="A137" s="85" t="s">
        <v>179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92"/>
      <c r="BQ137" s="49" t="s">
        <v>156</v>
      </c>
      <c r="BR137" s="50"/>
      <c r="BS137" s="50"/>
      <c r="BT137" s="50"/>
      <c r="BU137" s="50"/>
      <c r="BV137" s="50"/>
      <c r="BW137" s="50"/>
      <c r="BX137" s="50"/>
      <c r="BY137" s="50"/>
      <c r="BZ137" s="50">
        <v>610</v>
      </c>
      <c r="CA137" s="50"/>
      <c r="CB137" s="50"/>
      <c r="CC137" s="50"/>
      <c r="CD137" s="50"/>
      <c r="CE137" s="50"/>
      <c r="CF137" s="50"/>
      <c r="CG137" s="50"/>
      <c r="CH137" s="50"/>
      <c r="CI137" s="161">
        <v>6528182.12</v>
      </c>
      <c r="CJ137" s="161"/>
      <c r="CK137" s="161"/>
      <c r="CL137" s="161"/>
      <c r="CM137" s="161"/>
      <c r="CN137" s="161"/>
      <c r="CO137" s="161"/>
      <c r="CP137" s="161"/>
      <c r="CQ137" s="161"/>
      <c r="CR137" s="161"/>
      <c r="CS137" s="161"/>
      <c r="CT137" s="161"/>
      <c r="CU137" s="161"/>
      <c r="CV137" s="161"/>
      <c r="CW137" s="161"/>
      <c r="CX137" s="161"/>
      <c r="CY137" s="161"/>
      <c r="CZ137" s="161"/>
      <c r="DA137" s="161"/>
      <c r="DB137" s="161"/>
      <c r="DC137" s="161"/>
      <c r="DD137" s="161"/>
      <c r="DE137" s="161"/>
      <c r="DF137" s="161"/>
      <c r="DG137" s="161"/>
      <c r="DH137" s="161"/>
      <c r="DI137" s="161"/>
      <c r="DJ137" s="161"/>
      <c r="DK137" s="161"/>
      <c r="DL137" s="161"/>
      <c r="DM137" s="161"/>
      <c r="DN137" s="161"/>
      <c r="DO137" s="161"/>
      <c r="DP137" s="161"/>
      <c r="DQ137" s="161"/>
      <c r="DR137" s="161"/>
      <c r="DS137" s="161"/>
      <c r="DT137" s="161"/>
      <c r="DU137" s="161"/>
      <c r="DV137" s="161"/>
      <c r="DW137" s="161"/>
      <c r="DX137" s="161"/>
      <c r="DY137" s="161"/>
      <c r="DZ137" s="161"/>
      <c r="EA137" s="161"/>
      <c r="EB137" s="161"/>
      <c r="EC137" s="161"/>
      <c r="ED137" s="161"/>
      <c r="EE137" s="161"/>
      <c r="EF137" s="161"/>
      <c r="EG137" s="161">
        <f>CI137</f>
        <v>6528182.12</v>
      </c>
      <c r="EH137" s="161"/>
      <c r="EI137" s="161"/>
      <c r="EJ137" s="161"/>
      <c r="EK137" s="161"/>
      <c r="EL137" s="161"/>
      <c r="EM137" s="161"/>
      <c r="EN137" s="161"/>
      <c r="EO137" s="161"/>
      <c r="EP137" s="161"/>
      <c r="EQ137" s="161"/>
      <c r="ER137" s="161"/>
      <c r="ES137" s="161"/>
      <c r="ET137" s="161"/>
      <c r="EU137" s="161"/>
      <c r="EV137" s="161"/>
      <c r="EW137" s="161"/>
      <c r="EX137" s="161"/>
      <c r="EY137" s="161"/>
      <c r="EZ137" s="161"/>
      <c r="FA137" s="161"/>
      <c r="FB137" s="161"/>
      <c r="FC137" s="161"/>
      <c r="FD137" s="161"/>
      <c r="FE137" s="162"/>
    </row>
    <row r="138" spans="1:161" ht="14.25" customHeight="1">
      <c r="A138" s="76" t="s">
        <v>123</v>
      </c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7"/>
      <c r="BQ138" s="103" t="s">
        <v>70</v>
      </c>
      <c r="BR138" s="104"/>
      <c r="BS138" s="104"/>
      <c r="BT138" s="104"/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4"/>
      <c r="CH138" s="104"/>
      <c r="CI138" s="181"/>
      <c r="CJ138" s="181"/>
      <c r="CK138" s="181"/>
      <c r="CL138" s="181"/>
      <c r="CM138" s="181"/>
      <c r="CN138" s="181"/>
      <c r="CO138" s="181"/>
      <c r="CP138" s="181"/>
      <c r="CQ138" s="181"/>
      <c r="CR138" s="181"/>
      <c r="CS138" s="181"/>
      <c r="CT138" s="181"/>
      <c r="CU138" s="181"/>
      <c r="CV138" s="181"/>
      <c r="CW138" s="181"/>
      <c r="CX138" s="181"/>
      <c r="CY138" s="181"/>
      <c r="CZ138" s="181"/>
      <c r="DA138" s="181"/>
      <c r="DB138" s="181"/>
      <c r="DC138" s="181"/>
      <c r="DD138" s="181"/>
      <c r="DE138" s="181"/>
      <c r="DF138" s="181"/>
      <c r="DG138" s="181"/>
      <c r="DH138" s="181"/>
      <c r="DI138" s="181"/>
      <c r="DJ138" s="181"/>
      <c r="DK138" s="181"/>
      <c r="DL138" s="181"/>
      <c r="DM138" s="181"/>
      <c r="DN138" s="181"/>
      <c r="DO138" s="181"/>
      <c r="DP138" s="181"/>
      <c r="DQ138" s="181"/>
      <c r="DR138" s="181"/>
      <c r="DS138" s="181"/>
      <c r="DT138" s="181"/>
      <c r="DU138" s="181"/>
      <c r="DV138" s="181"/>
      <c r="DW138" s="181"/>
      <c r="DX138" s="181"/>
      <c r="DY138" s="181"/>
      <c r="DZ138" s="181"/>
      <c r="EA138" s="181"/>
      <c r="EB138" s="181"/>
      <c r="EC138" s="181"/>
      <c r="ED138" s="181"/>
      <c r="EE138" s="181"/>
      <c r="EF138" s="181"/>
      <c r="EG138" s="181"/>
      <c r="EH138" s="181"/>
      <c r="EI138" s="181"/>
      <c r="EJ138" s="181"/>
      <c r="EK138" s="181"/>
      <c r="EL138" s="181"/>
      <c r="EM138" s="181"/>
      <c r="EN138" s="181"/>
      <c r="EO138" s="181"/>
      <c r="EP138" s="181"/>
      <c r="EQ138" s="181"/>
      <c r="ER138" s="181"/>
      <c r="ES138" s="181"/>
      <c r="ET138" s="181"/>
      <c r="EU138" s="181"/>
      <c r="EV138" s="181"/>
      <c r="EW138" s="181"/>
      <c r="EX138" s="181"/>
      <c r="EY138" s="181"/>
      <c r="EZ138" s="181"/>
      <c r="FA138" s="181"/>
      <c r="FB138" s="181"/>
      <c r="FC138" s="181"/>
      <c r="FD138" s="181"/>
      <c r="FE138" s="182"/>
    </row>
    <row r="139" spans="1:161" ht="14.25" customHeight="1">
      <c r="A139" s="88" t="s">
        <v>18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9"/>
      <c r="BQ139" s="35" t="s">
        <v>71</v>
      </c>
      <c r="BR139" s="36"/>
      <c r="BS139" s="36"/>
      <c r="BT139" s="36"/>
      <c r="BU139" s="36"/>
      <c r="BV139" s="36"/>
      <c r="BW139" s="36"/>
      <c r="BX139" s="36"/>
      <c r="BY139" s="37"/>
      <c r="BZ139" s="38">
        <v>520</v>
      </c>
      <c r="CA139" s="36"/>
      <c r="CB139" s="36"/>
      <c r="CC139" s="36"/>
      <c r="CD139" s="36"/>
      <c r="CE139" s="36"/>
      <c r="CF139" s="36"/>
      <c r="CG139" s="36"/>
      <c r="CH139" s="37"/>
      <c r="CI139" s="163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  <c r="DA139" s="164"/>
      <c r="DB139" s="164"/>
      <c r="DC139" s="164"/>
      <c r="DD139" s="164"/>
      <c r="DE139" s="164"/>
      <c r="DF139" s="164"/>
      <c r="DG139" s="165"/>
      <c r="DH139" s="163"/>
      <c r="DI139" s="164"/>
      <c r="DJ139" s="164"/>
      <c r="DK139" s="164"/>
      <c r="DL139" s="164"/>
      <c r="DM139" s="164"/>
      <c r="DN139" s="164"/>
      <c r="DO139" s="164"/>
      <c r="DP139" s="164"/>
      <c r="DQ139" s="164"/>
      <c r="DR139" s="164"/>
      <c r="DS139" s="164"/>
      <c r="DT139" s="164"/>
      <c r="DU139" s="164"/>
      <c r="DV139" s="164"/>
      <c r="DW139" s="164"/>
      <c r="DX139" s="164"/>
      <c r="DY139" s="164"/>
      <c r="DZ139" s="164"/>
      <c r="EA139" s="164"/>
      <c r="EB139" s="164"/>
      <c r="EC139" s="164"/>
      <c r="ED139" s="164"/>
      <c r="EE139" s="164"/>
      <c r="EF139" s="165"/>
      <c r="EG139" s="163"/>
      <c r="EH139" s="164"/>
      <c r="EI139" s="164"/>
      <c r="EJ139" s="164"/>
      <c r="EK139" s="164"/>
      <c r="EL139" s="164"/>
      <c r="EM139" s="164"/>
      <c r="EN139" s="164"/>
      <c r="EO139" s="164"/>
      <c r="EP139" s="164"/>
      <c r="EQ139" s="164"/>
      <c r="ER139" s="164"/>
      <c r="ES139" s="164"/>
      <c r="ET139" s="164"/>
      <c r="EU139" s="164"/>
      <c r="EV139" s="164"/>
      <c r="EW139" s="164"/>
      <c r="EX139" s="164"/>
      <c r="EY139" s="164"/>
      <c r="EZ139" s="164"/>
      <c r="FA139" s="164"/>
      <c r="FB139" s="164"/>
      <c r="FC139" s="164"/>
      <c r="FD139" s="164"/>
      <c r="FE139" s="166"/>
    </row>
    <row r="140" spans="1:161" ht="22.5" customHeight="1">
      <c r="A140" s="82" t="s">
        <v>180</v>
      </c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4"/>
      <c r="BQ140" s="29"/>
      <c r="BR140" s="30"/>
      <c r="BS140" s="30"/>
      <c r="BT140" s="30"/>
      <c r="BU140" s="30"/>
      <c r="BV140" s="30"/>
      <c r="BW140" s="30"/>
      <c r="BX140" s="30"/>
      <c r="BY140" s="31"/>
      <c r="BZ140" s="32"/>
      <c r="CA140" s="30"/>
      <c r="CB140" s="30"/>
      <c r="CC140" s="30"/>
      <c r="CD140" s="30"/>
      <c r="CE140" s="30"/>
      <c r="CF140" s="30"/>
      <c r="CG140" s="30"/>
      <c r="CH140" s="31"/>
      <c r="CI140" s="167"/>
      <c r="CJ140" s="168"/>
      <c r="CK140" s="168"/>
      <c r="CL140" s="168"/>
      <c r="CM140" s="168"/>
      <c r="CN140" s="168"/>
      <c r="CO140" s="168"/>
      <c r="CP140" s="168"/>
      <c r="CQ140" s="168"/>
      <c r="CR140" s="168"/>
      <c r="CS140" s="168"/>
      <c r="CT140" s="168"/>
      <c r="CU140" s="168"/>
      <c r="CV140" s="168"/>
      <c r="CW140" s="168"/>
      <c r="CX140" s="168"/>
      <c r="CY140" s="168"/>
      <c r="CZ140" s="168"/>
      <c r="DA140" s="168"/>
      <c r="DB140" s="168"/>
      <c r="DC140" s="168"/>
      <c r="DD140" s="168"/>
      <c r="DE140" s="168"/>
      <c r="DF140" s="168"/>
      <c r="DG140" s="169"/>
      <c r="DH140" s="167"/>
      <c r="DI140" s="168"/>
      <c r="DJ140" s="168"/>
      <c r="DK140" s="168"/>
      <c r="DL140" s="168"/>
      <c r="DM140" s="168"/>
      <c r="DN140" s="168"/>
      <c r="DO140" s="168"/>
      <c r="DP140" s="168"/>
      <c r="DQ140" s="168"/>
      <c r="DR140" s="168"/>
      <c r="DS140" s="168"/>
      <c r="DT140" s="168"/>
      <c r="DU140" s="168"/>
      <c r="DV140" s="168"/>
      <c r="DW140" s="168"/>
      <c r="DX140" s="168"/>
      <c r="DY140" s="168"/>
      <c r="DZ140" s="168"/>
      <c r="EA140" s="168"/>
      <c r="EB140" s="168"/>
      <c r="EC140" s="168"/>
      <c r="ED140" s="168"/>
      <c r="EE140" s="168"/>
      <c r="EF140" s="169"/>
      <c r="EG140" s="167"/>
      <c r="EH140" s="168"/>
      <c r="EI140" s="168"/>
      <c r="EJ140" s="168"/>
      <c r="EK140" s="168"/>
      <c r="EL140" s="168"/>
      <c r="EM140" s="168"/>
      <c r="EN140" s="168"/>
      <c r="EO140" s="168"/>
      <c r="EP140" s="168"/>
      <c r="EQ140" s="168"/>
      <c r="ER140" s="168"/>
      <c r="ES140" s="168"/>
      <c r="ET140" s="168"/>
      <c r="EU140" s="168"/>
      <c r="EV140" s="168"/>
      <c r="EW140" s="168"/>
      <c r="EX140" s="168"/>
      <c r="EY140" s="168"/>
      <c r="EZ140" s="168"/>
      <c r="FA140" s="168"/>
      <c r="FB140" s="168"/>
      <c r="FC140" s="168"/>
      <c r="FD140" s="168"/>
      <c r="FE140" s="170"/>
    </row>
    <row r="141" spans="1:161" ht="24" customHeight="1">
      <c r="A141" s="85" t="s">
        <v>181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7"/>
      <c r="BQ141" s="49" t="s">
        <v>72</v>
      </c>
      <c r="BR141" s="50"/>
      <c r="BS141" s="50"/>
      <c r="BT141" s="50"/>
      <c r="BU141" s="50"/>
      <c r="BV141" s="50"/>
      <c r="BW141" s="50"/>
      <c r="BX141" s="50"/>
      <c r="BY141" s="50"/>
      <c r="BZ141" s="50">
        <v>620</v>
      </c>
      <c r="CA141" s="50"/>
      <c r="CB141" s="50"/>
      <c r="CC141" s="50"/>
      <c r="CD141" s="50"/>
      <c r="CE141" s="50"/>
      <c r="CF141" s="50"/>
      <c r="CG141" s="50"/>
      <c r="CH141" s="50"/>
      <c r="CI141" s="161"/>
      <c r="CJ141" s="161"/>
      <c r="CK141" s="161"/>
      <c r="CL141" s="161"/>
      <c r="CM141" s="161"/>
      <c r="CN141" s="161"/>
      <c r="CO141" s="161"/>
      <c r="CP141" s="161"/>
      <c r="CQ141" s="161"/>
      <c r="CR141" s="161"/>
      <c r="CS141" s="161"/>
      <c r="CT141" s="161"/>
      <c r="CU141" s="161"/>
      <c r="CV141" s="161"/>
      <c r="CW141" s="161"/>
      <c r="CX141" s="161"/>
      <c r="CY141" s="161"/>
      <c r="CZ141" s="161"/>
      <c r="DA141" s="161"/>
      <c r="DB141" s="161"/>
      <c r="DC141" s="161"/>
      <c r="DD141" s="161"/>
      <c r="DE141" s="161"/>
      <c r="DF141" s="161"/>
      <c r="DG141" s="161"/>
      <c r="DH141" s="161"/>
      <c r="DI141" s="161"/>
      <c r="DJ141" s="161"/>
      <c r="DK141" s="161"/>
      <c r="DL141" s="161"/>
      <c r="DM141" s="161"/>
      <c r="DN141" s="161"/>
      <c r="DO141" s="161"/>
      <c r="DP141" s="161"/>
      <c r="DQ141" s="161"/>
      <c r="DR141" s="161"/>
      <c r="DS141" s="161"/>
      <c r="DT141" s="161"/>
      <c r="DU141" s="161"/>
      <c r="DV141" s="161"/>
      <c r="DW141" s="161"/>
      <c r="DX141" s="161"/>
      <c r="DY141" s="161"/>
      <c r="DZ141" s="161"/>
      <c r="EA141" s="161"/>
      <c r="EB141" s="161"/>
      <c r="EC141" s="161"/>
      <c r="ED141" s="161"/>
      <c r="EE141" s="161"/>
      <c r="EF141" s="161"/>
      <c r="EG141" s="161"/>
      <c r="EH141" s="161"/>
      <c r="EI141" s="161"/>
      <c r="EJ141" s="161"/>
      <c r="EK141" s="161"/>
      <c r="EL141" s="161"/>
      <c r="EM141" s="161"/>
      <c r="EN141" s="161"/>
      <c r="EO141" s="161"/>
      <c r="EP141" s="161"/>
      <c r="EQ141" s="161"/>
      <c r="ER141" s="161"/>
      <c r="ES141" s="161"/>
      <c r="ET141" s="161"/>
      <c r="EU141" s="161"/>
      <c r="EV141" s="161"/>
      <c r="EW141" s="161"/>
      <c r="EX141" s="161"/>
      <c r="EY141" s="161"/>
      <c r="EZ141" s="161"/>
      <c r="FA141" s="161"/>
      <c r="FB141" s="161"/>
      <c r="FC141" s="161"/>
      <c r="FD141" s="161"/>
      <c r="FE141" s="162"/>
    </row>
    <row r="142" spans="1:161" ht="14.25" customHeight="1">
      <c r="A142" s="76" t="s">
        <v>182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7"/>
      <c r="BQ142" s="49" t="s">
        <v>183</v>
      </c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161"/>
      <c r="CJ142" s="161"/>
      <c r="CK142" s="161"/>
      <c r="CL142" s="161"/>
      <c r="CM142" s="161"/>
      <c r="CN142" s="161"/>
      <c r="CO142" s="161"/>
      <c r="CP142" s="161"/>
      <c r="CQ142" s="161"/>
      <c r="CR142" s="161"/>
      <c r="CS142" s="161"/>
      <c r="CT142" s="161"/>
      <c r="CU142" s="161"/>
      <c r="CV142" s="161"/>
      <c r="CW142" s="161"/>
      <c r="CX142" s="161"/>
      <c r="CY142" s="161"/>
      <c r="CZ142" s="161"/>
      <c r="DA142" s="161"/>
      <c r="DB142" s="161"/>
      <c r="DC142" s="161"/>
      <c r="DD142" s="161"/>
      <c r="DE142" s="161"/>
      <c r="DF142" s="161"/>
      <c r="DG142" s="161"/>
      <c r="DH142" s="161"/>
      <c r="DI142" s="161"/>
      <c r="DJ142" s="161"/>
      <c r="DK142" s="161"/>
      <c r="DL142" s="161"/>
      <c r="DM142" s="161"/>
      <c r="DN142" s="161"/>
      <c r="DO142" s="161"/>
      <c r="DP142" s="161"/>
      <c r="DQ142" s="161"/>
      <c r="DR142" s="161"/>
      <c r="DS142" s="161"/>
      <c r="DT142" s="161"/>
      <c r="DU142" s="161"/>
      <c r="DV142" s="161"/>
      <c r="DW142" s="161"/>
      <c r="DX142" s="161"/>
      <c r="DY142" s="161"/>
      <c r="DZ142" s="161"/>
      <c r="EA142" s="161"/>
      <c r="EB142" s="161"/>
      <c r="EC142" s="161"/>
      <c r="ED142" s="161"/>
      <c r="EE142" s="161"/>
      <c r="EF142" s="161"/>
      <c r="EG142" s="161"/>
      <c r="EH142" s="161"/>
      <c r="EI142" s="161"/>
      <c r="EJ142" s="161"/>
      <c r="EK142" s="161"/>
      <c r="EL142" s="161"/>
      <c r="EM142" s="161"/>
      <c r="EN142" s="161"/>
      <c r="EO142" s="161"/>
      <c r="EP142" s="161"/>
      <c r="EQ142" s="161"/>
      <c r="ER142" s="161"/>
      <c r="ES142" s="161"/>
      <c r="ET142" s="161"/>
      <c r="EU142" s="161"/>
      <c r="EV142" s="161"/>
      <c r="EW142" s="161"/>
      <c r="EX142" s="161"/>
      <c r="EY142" s="161"/>
      <c r="EZ142" s="161"/>
      <c r="FA142" s="161"/>
      <c r="FB142" s="161"/>
      <c r="FC142" s="161"/>
      <c r="FD142" s="161"/>
      <c r="FE142" s="162"/>
    </row>
    <row r="143" spans="1:161" ht="14.25" customHeight="1">
      <c r="A143" s="105" t="s">
        <v>18</v>
      </c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6"/>
      <c r="BQ143" s="35" t="s">
        <v>185</v>
      </c>
      <c r="BR143" s="36"/>
      <c r="BS143" s="36"/>
      <c r="BT143" s="36"/>
      <c r="BU143" s="36"/>
      <c r="BV143" s="36"/>
      <c r="BW143" s="36"/>
      <c r="BX143" s="36"/>
      <c r="BY143" s="37"/>
      <c r="BZ143" s="38">
        <v>530</v>
      </c>
      <c r="CA143" s="36"/>
      <c r="CB143" s="36"/>
      <c r="CC143" s="36"/>
      <c r="CD143" s="36"/>
      <c r="CE143" s="36"/>
      <c r="CF143" s="36"/>
      <c r="CG143" s="36"/>
      <c r="CH143" s="37"/>
      <c r="CI143" s="163"/>
      <c r="CJ143" s="164"/>
      <c r="CK143" s="164"/>
      <c r="CL143" s="164"/>
      <c r="CM143" s="164"/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4"/>
      <c r="CY143" s="164"/>
      <c r="CZ143" s="164"/>
      <c r="DA143" s="164"/>
      <c r="DB143" s="164"/>
      <c r="DC143" s="164"/>
      <c r="DD143" s="164"/>
      <c r="DE143" s="164"/>
      <c r="DF143" s="164"/>
      <c r="DG143" s="165"/>
      <c r="DH143" s="163"/>
      <c r="DI143" s="164"/>
      <c r="DJ143" s="164"/>
      <c r="DK143" s="164"/>
      <c r="DL143" s="164"/>
      <c r="DM143" s="164"/>
      <c r="DN143" s="164"/>
      <c r="DO143" s="164"/>
      <c r="DP143" s="164"/>
      <c r="DQ143" s="164"/>
      <c r="DR143" s="164"/>
      <c r="DS143" s="164"/>
      <c r="DT143" s="164"/>
      <c r="DU143" s="164"/>
      <c r="DV143" s="164"/>
      <c r="DW143" s="164"/>
      <c r="DX143" s="164"/>
      <c r="DY143" s="164"/>
      <c r="DZ143" s="164"/>
      <c r="EA143" s="164"/>
      <c r="EB143" s="164"/>
      <c r="EC143" s="164"/>
      <c r="ED143" s="164"/>
      <c r="EE143" s="164"/>
      <c r="EF143" s="165"/>
      <c r="EG143" s="163"/>
      <c r="EH143" s="164"/>
      <c r="EI143" s="164"/>
      <c r="EJ143" s="164"/>
      <c r="EK143" s="164"/>
      <c r="EL143" s="164"/>
      <c r="EM143" s="164"/>
      <c r="EN143" s="164"/>
      <c r="EO143" s="164"/>
      <c r="EP143" s="164"/>
      <c r="EQ143" s="164"/>
      <c r="ER143" s="164"/>
      <c r="ES143" s="164"/>
      <c r="ET143" s="164"/>
      <c r="EU143" s="164"/>
      <c r="EV143" s="164"/>
      <c r="EW143" s="164"/>
      <c r="EX143" s="164"/>
      <c r="EY143" s="164"/>
      <c r="EZ143" s="164"/>
      <c r="FA143" s="164"/>
      <c r="FB143" s="164"/>
      <c r="FC143" s="164"/>
      <c r="FD143" s="164"/>
      <c r="FE143" s="166"/>
    </row>
    <row r="144" spans="1:161" ht="14.25" customHeight="1">
      <c r="A144" s="82" t="s">
        <v>184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134"/>
      <c r="BQ144" s="29"/>
      <c r="BR144" s="30"/>
      <c r="BS144" s="30"/>
      <c r="BT144" s="30"/>
      <c r="BU144" s="30"/>
      <c r="BV144" s="30"/>
      <c r="BW144" s="30"/>
      <c r="BX144" s="30"/>
      <c r="BY144" s="31"/>
      <c r="BZ144" s="32"/>
      <c r="CA144" s="30"/>
      <c r="CB144" s="30"/>
      <c r="CC144" s="30"/>
      <c r="CD144" s="30"/>
      <c r="CE144" s="30"/>
      <c r="CF144" s="30"/>
      <c r="CG144" s="30"/>
      <c r="CH144" s="31"/>
      <c r="CI144" s="167"/>
      <c r="CJ144" s="168"/>
      <c r="CK144" s="168"/>
      <c r="CL144" s="168"/>
      <c r="CM144" s="168"/>
      <c r="CN144" s="168"/>
      <c r="CO144" s="168"/>
      <c r="CP144" s="168"/>
      <c r="CQ144" s="168"/>
      <c r="CR144" s="168"/>
      <c r="CS144" s="168"/>
      <c r="CT144" s="168"/>
      <c r="CU144" s="168"/>
      <c r="CV144" s="168"/>
      <c r="CW144" s="168"/>
      <c r="CX144" s="168"/>
      <c r="CY144" s="168"/>
      <c r="CZ144" s="168"/>
      <c r="DA144" s="168"/>
      <c r="DB144" s="168"/>
      <c r="DC144" s="168"/>
      <c r="DD144" s="168"/>
      <c r="DE144" s="168"/>
      <c r="DF144" s="168"/>
      <c r="DG144" s="169"/>
      <c r="DH144" s="167"/>
      <c r="DI144" s="168"/>
      <c r="DJ144" s="168"/>
      <c r="DK144" s="168"/>
      <c r="DL144" s="168"/>
      <c r="DM144" s="168"/>
      <c r="DN144" s="168"/>
      <c r="DO144" s="168"/>
      <c r="DP144" s="168"/>
      <c r="DQ144" s="168"/>
      <c r="DR144" s="168"/>
      <c r="DS144" s="168"/>
      <c r="DT144" s="168"/>
      <c r="DU144" s="168"/>
      <c r="DV144" s="168"/>
      <c r="DW144" s="168"/>
      <c r="DX144" s="168"/>
      <c r="DY144" s="168"/>
      <c r="DZ144" s="168"/>
      <c r="EA144" s="168"/>
      <c r="EB144" s="168"/>
      <c r="EC144" s="168"/>
      <c r="ED144" s="168"/>
      <c r="EE144" s="168"/>
      <c r="EF144" s="169"/>
      <c r="EG144" s="167"/>
      <c r="EH144" s="168"/>
      <c r="EI144" s="168"/>
      <c r="EJ144" s="168"/>
      <c r="EK144" s="168"/>
      <c r="EL144" s="168"/>
      <c r="EM144" s="168"/>
      <c r="EN144" s="168"/>
      <c r="EO144" s="168"/>
      <c r="EP144" s="168"/>
      <c r="EQ144" s="168"/>
      <c r="ER144" s="168"/>
      <c r="ES144" s="168"/>
      <c r="ET144" s="168"/>
      <c r="EU144" s="168"/>
      <c r="EV144" s="168"/>
      <c r="EW144" s="168"/>
      <c r="EX144" s="168"/>
      <c r="EY144" s="168"/>
      <c r="EZ144" s="168"/>
      <c r="FA144" s="168"/>
      <c r="FB144" s="168"/>
      <c r="FC144" s="168"/>
      <c r="FD144" s="168"/>
      <c r="FE144" s="170"/>
    </row>
    <row r="145" spans="1:161" ht="14.25" customHeight="1" thickBot="1">
      <c r="A145" s="85" t="s">
        <v>186</v>
      </c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92"/>
      <c r="BQ145" s="78" t="s">
        <v>187</v>
      </c>
      <c r="BR145" s="79"/>
      <c r="BS145" s="79"/>
      <c r="BT145" s="79"/>
      <c r="BU145" s="79"/>
      <c r="BV145" s="79"/>
      <c r="BW145" s="79"/>
      <c r="BX145" s="79"/>
      <c r="BY145" s="79"/>
      <c r="BZ145" s="79">
        <v>630</v>
      </c>
      <c r="CA145" s="79"/>
      <c r="CB145" s="79"/>
      <c r="CC145" s="79"/>
      <c r="CD145" s="79"/>
      <c r="CE145" s="79"/>
      <c r="CF145" s="79"/>
      <c r="CG145" s="79"/>
      <c r="CH145" s="79"/>
      <c r="CI145" s="183"/>
      <c r="CJ145" s="183"/>
      <c r="CK145" s="183"/>
      <c r="CL145" s="183"/>
      <c r="CM145" s="183"/>
      <c r="CN145" s="183"/>
      <c r="CO145" s="183"/>
      <c r="CP145" s="183"/>
      <c r="CQ145" s="183"/>
      <c r="CR145" s="183"/>
      <c r="CS145" s="183"/>
      <c r="CT145" s="183"/>
      <c r="CU145" s="183"/>
      <c r="CV145" s="183"/>
      <c r="CW145" s="183"/>
      <c r="CX145" s="183"/>
      <c r="CY145" s="183"/>
      <c r="CZ145" s="183"/>
      <c r="DA145" s="183"/>
      <c r="DB145" s="183"/>
      <c r="DC145" s="183"/>
      <c r="DD145" s="183"/>
      <c r="DE145" s="183"/>
      <c r="DF145" s="183"/>
      <c r="DG145" s="183"/>
      <c r="DH145" s="183"/>
      <c r="DI145" s="183"/>
      <c r="DJ145" s="183"/>
      <c r="DK145" s="183"/>
      <c r="DL145" s="183"/>
      <c r="DM145" s="183"/>
      <c r="DN145" s="183"/>
      <c r="DO145" s="183"/>
      <c r="DP145" s="183"/>
      <c r="DQ145" s="183"/>
      <c r="DR145" s="183"/>
      <c r="DS145" s="183"/>
      <c r="DT145" s="183"/>
      <c r="DU145" s="183"/>
      <c r="DV145" s="183"/>
      <c r="DW145" s="183"/>
      <c r="DX145" s="183"/>
      <c r="DY145" s="183"/>
      <c r="DZ145" s="183"/>
      <c r="EA145" s="183"/>
      <c r="EB145" s="183"/>
      <c r="EC145" s="183"/>
      <c r="ED145" s="183"/>
      <c r="EE145" s="183"/>
      <c r="EF145" s="183"/>
      <c r="EG145" s="183"/>
      <c r="EH145" s="183"/>
      <c r="EI145" s="183"/>
      <c r="EJ145" s="183"/>
      <c r="EK145" s="183"/>
      <c r="EL145" s="183"/>
      <c r="EM145" s="183"/>
      <c r="EN145" s="183"/>
      <c r="EO145" s="183"/>
      <c r="EP145" s="183"/>
      <c r="EQ145" s="183"/>
      <c r="ER145" s="183"/>
      <c r="ES145" s="183"/>
      <c r="ET145" s="183"/>
      <c r="EU145" s="183"/>
      <c r="EV145" s="183"/>
      <c r="EW145" s="183"/>
      <c r="EX145" s="183"/>
      <c r="EY145" s="183"/>
      <c r="EZ145" s="183"/>
      <c r="FA145" s="183"/>
      <c r="FB145" s="183"/>
      <c r="FC145" s="183"/>
      <c r="FD145" s="183"/>
      <c r="FE145" s="184"/>
    </row>
    <row r="146" spans="1:161" ht="3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</row>
    <row r="147" spans="1:161" s="2" customFormat="1" ht="1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3"/>
      <c r="BR147" s="13"/>
      <c r="BS147" s="13"/>
      <c r="BT147" s="13"/>
      <c r="BU147" s="13"/>
      <c r="BV147" s="13"/>
      <c r="BW147" s="13"/>
      <c r="BX147" s="13"/>
      <c r="BY147" s="13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5" t="s">
        <v>82</v>
      </c>
    </row>
    <row r="148" spans="1:161" s="11" customFormat="1" ht="25.5" customHeight="1">
      <c r="A148" s="64" t="s">
        <v>99</v>
      </c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 t="s">
        <v>135</v>
      </c>
      <c r="BR148" s="65"/>
      <c r="BS148" s="65"/>
      <c r="BT148" s="65"/>
      <c r="BU148" s="65"/>
      <c r="BV148" s="65"/>
      <c r="BW148" s="65"/>
      <c r="BX148" s="65"/>
      <c r="BY148" s="65"/>
      <c r="BZ148" s="65" t="s">
        <v>137</v>
      </c>
      <c r="CA148" s="65"/>
      <c r="CB148" s="65"/>
      <c r="CC148" s="65"/>
      <c r="CD148" s="65"/>
      <c r="CE148" s="65"/>
      <c r="CF148" s="65"/>
      <c r="CG148" s="65"/>
      <c r="CH148" s="65"/>
      <c r="CI148" s="99" t="s">
        <v>130</v>
      </c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CZ148" s="100"/>
      <c r="DA148" s="100"/>
      <c r="DB148" s="100"/>
      <c r="DC148" s="100"/>
      <c r="DD148" s="100"/>
      <c r="DE148" s="100"/>
      <c r="DF148" s="100"/>
      <c r="DG148" s="64"/>
      <c r="DH148" s="65" t="s">
        <v>136</v>
      </c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 t="s">
        <v>1</v>
      </c>
      <c r="EH148" s="65"/>
      <c r="EI148" s="65"/>
      <c r="EJ148" s="65"/>
      <c r="EK148" s="65"/>
      <c r="EL148" s="65"/>
      <c r="EM148" s="65"/>
      <c r="EN148" s="65"/>
      <c r="EO148" s="65"/>
      <c r="EP148" s="65"/>
      <c r="EQ148" s="65"/>
      <c r="ER148" s="65"/>
      <c r="ES148" s="65"/>
      <c r="ET148" s="65"/>
      <c r="EU148" s="65"/>
      <c r="EV148" s="65"/>
      <c r="EW148" s="65"/>
      <c r="EX148" s="65"/>
      <c r="EY148" s="65"/>
      <c r="EZ148" s="65"/>
      <c r="FA148" s="65"/>
      <c r="FB148" s="65"/>
      <c r="FC148" s="65"/>
      <c r="FD148" s="65"/>
      <c r="FE148" s="99"/>
    </row>
    <row r="149" spans="1:161" s="7" customFormat="1" ht="12.75" customHeight="1" thickBot="1">
      <c r="A149" s="66">
        <v>1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3">
        <v>2</v>
      </c>
      <c r="BR149" s="63"/>
      <c r="BS149" s="63"/>
      <c r="BT149" s="63"/>
      <c r="BU149" s="63"/>
      <c r="BV149" s="63"/>
      <c r="BW149" s="63"/>
      <c r="BX149" s="63"/>
      <c r="BY149" s="63"/>
      <c r="BZ149" s="63">
        <v>3</v>
      </c>
      <c r="CA149" s="63"/>
      <c r="CB149" s="63"/>
      <c r="CC149" s="63"/>
      <c r="CD149" s="63"/>
      <c r="CE149" s="63"/>
      <c r="CF149" s="63"/>
      <c r="CG149" s="63"/>
      <c r="CH149" s="63"/>
      <c r="CI149" s="63">
        <v>4</v>
      </c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>
        <v>5</v>
      </c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>
        <v>6</v>
      </c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101"/>
    </row>
    <row r="150" spans="1:161" ht="14.25" customHeight="1">
      <c r="A150" s="76" t="s">
        <v>188</v>
      </c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7"/>
      <c r="BQ150" s="61" t="s">
        <v>73</v>
      </c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159"/>
      <c r="CJ150" s="159"/>
      <c r="CK150" s="159"/>
      <c r="CL150" s="159"/>
      <c r="CM150" s="159"/>
      <c r="CN150" s="159"/>
      <c r="CO150" s="159"/>
      <c r="CP150" s="159"/>
      <c r="CQ150" s="159"/>
      <c r="CR150" s="159"/>
      <c r="CS150" s="159"/>
      <c r="CT150" s="159"/>
      <c r="CU150" s="159"/>
      <c r="CV150" s="159"/>
      <c r="CW150" s="159"/>
      <c r="CX150" s="159"/>
      <c r="CY150" s="159"/>
      <c r="CZ150" s="159"/>
      <c r="DA150" s="159"/>
      <c r="DB150" s="159"/>
      <c r="DC150" s="159"/>
      <c r="DD150" s="159"/>
      <c r="DE150" s="159"/>
      <c r="DF150" s="159"/>
      <c r="DG150" s="159"/>
      <c r="DH150" s="159"/>
      <c r="DI150" s="159"/>
      <c r="DJ150" s="159"/>
      <c r="DK150" s="159"/>
      <c r="DL150" s="159"/>
      <c r="DM150" s="159"/>
      <c r="DN150" s="159"/>
      <c r="DO150" s="159"/>
      <c r="DP150" s="159"/>
      <c r="DQ150" s="159"/>
      <c r="DR150" s="159"/>
      <c r="DS150" s="159"/>
      <c r="DT150" s="159"/>
      <c r="DU150" s="159"/>
      <c r="DV150" s="159"/>
      <c r="DW150" s="159"/>
      <c r="DX150" s="159"/>
      <c r="DY150" s="159"/>
      <c r="DZ150" s="159"/>
      <c r="EA150" s="159"/>
      <c r="EB150" s="159"/>
      <c r="EC150" s="159"/>
      <c r="ED150" s="159"/>
      <c r="EE150" s="159"/>
      <c r="EF150" s="159"/>
      <c r="EG150" s="159"/>
      <c r="EH150" s="159"/>
      <c r="EI150" s="159"/>
      <c r="EJ150" s="159"/>
      <c r="EK150" s="159"/>
      <c r="EL150" s="159"/>
      <c r="EM150" s="159"/>
      <c r="EN150" s="159"/>
      <c r="EO150" s="159"/>
      <c r="EP150" s="159"/>
      <c r="EQ150" s="159"/>
      <c r="ER150" s="159"/>
      <c r="ES150" s="159"/>
      <c r="ET150" s="159"/>
      <c r="EU150" s="159"/>
      <c r="EV150" s="159"/>
      <c r="EW150" s="159"/>
      <c r="EX150" s="159"/>
      <c r="EY150" s="159"/>
      <c r="EZ150" s="159"/>
      <c r="FA150" s="159"/>
      <c r="FB150" s="159"/>
      <c r="FC150" s="159"/>
      <c r="FD150" s="159"/>
      <c r="FE150" s="160"/>
    </row>
    <row r="151" spans="1:161" ht="14.25" customHeight="1">
      <c r="A151" s="88" t="s">
        <v>18</v>
      </c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9"/>
      <c r="BQ151" s="35" t="s">
        <v>74</v>
      </c>
      <c r="BR151" s="36"/>
      <c r="BS151" s="36"/>
      <c r="BT151" s="36"/>
      <c r="BU151" s="36"/>
      <c r="BV151" s="36"/>
      <c r="BW151" s="36"/>
      <c r="BX151" s="36"/>
      <c r="BY151" s="37"/>
      <c r="BZ151" s="38" t="s">
        <v>92</v>
      </c>
      <c r="CA151" s="36"/>
      <c r="CB151" s="36"/>
      <c r="CC151" s="36"/>
      <c r="CD151" s="36"/>
      <c r="CE151" s="36"/>
      <c r="CF151" s="36"/>
      <c r="CG151" s="36"/>
      <c r="CH151" s="37"/>
      <c r="CI151" s="163"/>
      <c r="CJ151" s="164"/>
      <c r="CK151" s="164"/>
      <c r="CL151" s="164"/>
      <c r="CM151" s="164"/>
      <c r="CN151" s="164"/>
      <c r="CO151" s="164"/>
      <c r="CP151" s="164"/>
      <c r="CQ151" s="164"/>
      <c r="CR151" s="164"/>
      <c r="CS151" s="164"/>
      <c r="CT151" s="164"/>
      <c r="CU151" s="164"/>
      <c r="CV151" s="164"/>
      <c r="CW151" s="164"/>
      <c r="CX151" s="164"/>
      <c r="CY151" s="164"/>
      <c r="CZ151" s="164"/>
      <c r="DA151" s="164"/>
      <c r="DB151" s="164"/>
      <c r="DC151" s="164"/>
      <c r="DD151" s="164"/>
      <c r="DE151" s="164"/>
      <c r="DF151" s="164"/>
      <c r="DG151" s="165"/>
      <c r="DH151" s="163"/>
      <c r="DI151" s="164"/>
      <c r="DJ151" s="164"/>
      <c r="DK151" s="164"/>
      <c r="DL151" s="164"/>
      <c r="DM151" s="164"/>
      <c r="DN151" s="164"/>
      <c r="DO151" s="164"/>
      <c r="DP151" s="164"/>
      <c r="DQ151" s="164"/>
      <c r="DR151" s="164"/>
      <c r="DS151" s="164"/>
      <c r="DT151" s="164"/>
      <c r="DU151" s="164"/>
      <c r="DV151" s="164"/>
      <c r="DW151" s="164"/>
      <c r="DX151" s="164"/>
      <c r="DY151" s="164"/>
      <c r="DZ151" s="164"/>
      <c r="EA151" s="164"/>
      <c r="EB151" s="164"/>
      <c r="EC151" s="164"/>
      <c r="ED151" s="164"/>
      <c r="EE151" s="164"/>
      <c r="EF151" s="165"/>
      <c r="EG151" s="163"/>
      <c r="EH151" s="164"/>
      <c r="EI151" s="164"/>
      <c r="EJ151" s="164"/>
      <c r="EK151" s="164"/>
      <c r="EL151" s="164"/>
      <c r="EM151" s="164"/>
      <c r="EN151" s="164"/>
      <c r="EO151" s="164"/>
      <c r="EP151" s="164"/>
      <c r="EQ151" s="164"/>
      <c r="ER151" s="164"/>
      <c r="ES151" s="164"/>
      <c r="ET151" s="164"/>
      <c r="EU151" s="164"/>
      <c r="EV151" s="164"/>
      <c r="EW151" s="164"/>
      <c r="EX151" s="164"/>
      <c r="EY151" s="164"/>
      <c r="EZ151" s="164"/>
      <c r="FA151" s="164"/>
      <c r="FB151" s="164"/>
      <c r="FC151" s="164"/>
      <c r="FD151" s="164"/>
      <c r="FE151" s="166"/>
    </row>
    <row r="152" spans="1:161" ht="14.25" customHeight="1">
      <c r="A152" s="82" t="s">
        <v>189</v>
      </c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4"/>
      <c r="BQ152" s="29"/>
      <c r="BR152" s="30"/>
      <c r="BS152" s="30"/>
      <c r="BT152" s="30"/>
      <c r="BU152" s="30"/>
      <c r="BV152" s="30"/>
      <c r="BW152" s="30"/>
      <c r="BX152" s="30"/>
      <c r="BY152" s="31"/>
      <c r="BZ152" s="32"/>
      <c r="CA152" s="30"/>
      <c r="CB152" s="30"/>
      <c r="CC152" s="30"/>
      <c r="CD152" s="30"/>
      <c r="CE152" s="30"/>
      <c r="CF152" s="30"/>
      <c r="CG152" s="30"/>
      <c r="CH152" s="31"/>
      <c r="CI152" s="167"/>
      <c r="CJ152" s="168"/>
      <c r="CK152" s="168"/>
      <c r="CL152" s="168"/>
      <c r="CM152" s="168"/>
      <c r="CN152" s="168"/>
      <c r="CO152" s="168"/>
      <c r="CP152" s="168"/>
      <c r="CQ152" s="168"/>
      <c r="CR152" s="168"/>
      <c r="CS152" s="168"/>
      <c r="CT152" s="168"/>
      <c r="CU152" s="168"/>
      <c r="CV152" s="168"/>
      <c r="CW152" s="168"/>
      <c r="CX152" s="168"/>
      <c r="CY152" s="168"/>
      <c r="CZ152" s="168"/>
      <c r="DA152" s="168"/>
      <c r="DB152" s="168"/>
      <c r="DC152" s="168"/>
      <c r="DD152" s="168"/>
      <c r="DE152" s="168"/>
      <c r="DF152" s="168"/>
      <c r="DG152" s="169"/>
      <c r="DH152" s="167"/>
      <c r="DI152" s="168"/>
      <c r="DJ152" s="168"/>
      <c r="DK152" s="168"/>
      <c r="DL152" s="168"/>
      <c r="DM152" s="168"/>
      <c r="DN152" s="168"/>
      <c r="DO152" s="168"/>
      <c r="DP152" s="168"/>
      <c r="DQ152" s="168"/>
      <c r="DR152" s="168"/>
      <c r="DS152" s="168"/>
      <c r="DT152" s="168"/>
      <c r="DU152" s="168"/>
      <c r="DV152" s="168"/>
      <c r="DW152" s="168"/>
      <c r="DX152" s="168"/>
      <c r="DY152" s="168"/>
      <c r="DZ152" s="168"/>
      <c r="EA152" s="168"/>
      <c r="EB152" s="168"/>
      <c r="EC152" s="168"/>
      <c r="ED152" s="168"/>
      <c r="EE152" s="168"/>
      <c r="EF152" s="169"/>
      <c r="EG152" s="167"/>
      <c r="EH152" s="168"/>
      <c r="EI152" s="168"/>
      <c r="EJ152" s="168"/>
      <c r="EK152" s="168"/>
      <c r="EL152" s="168"/>
      <c r="EM152" s="168"/>
      <c r="EN152" s="168"/>
      <c r="EO152" s="168"/>
      <c r="EP152" s="168"/>
      <c r="EQ152" s="168"/>
      <c r="ER152" s="168"/>
      <c r="ES152" s="168"/>
      <c r="ET152" s="168"/>
      <c r="EU152" s="168"/>
      <c r="EV152" s="168"/>
      <c r="EW152" s="168"/>
      <c r="EX152" s="168"/>
      <c r="EY152" s="168"/>
      <c r="EZ152" s="168"/>
      <c r="FA152" s="168"/>
      <c r="FB152" s="168"/>
      <c r="FC152" s="168"/>
      <c r="FD152" s="168"/>
      <c r="FE152" s="170"/>
    </row>
    <row r="153" spans="1:161" ht="14.25" customHeight="1">
      <c r="A153" s="85" t="s">
        <v>190</v>
      </c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7"/>
      <c r="BQ153" s="49" t="s">
        <v>75</v>
      </c>
      <c r="BR153" s="50"/>
      <c r="BS153" s="50"/>
      <c r="BT153" s="50"/>
      <c r="BU153" s="50"/>
      <c r="BV153" s="50"/>
      <c r="BW153" s="50"/>
      <c r="BX153" s="50"/>
      <c r="BY153" s="50"/>
      <c r="BZ153" s="50" t="s">
        <v>191</v>
      </c>
      <c r="CA153" s="50"/>
      <c r="CB153" s="50"/>
      <c r="CC153" s="50"/>
      <c r="CD153" s="50"/>
      <c r="CE153" s="50"/>
      <c r="CF153" s="50"/>
      <c r="CG153" s="50"/>
      <c r="CH153" s="50"/>
      <c r="CI153" s="161"/>
      <c r="CJ153" s="161"/>
      <c r="CK153" s="161"/>
      <c r="CL153" s="161"/>
      <c r="CM153" s="161"/>
      <c r="CN153" s="161"/>
      <c r="CO153" s="161"/>
      <c r="CP153" s="161"/>
      <c r="CQ153" s="161"/>
      <c r="CR153" s="161"/>
      <c r="CS153" s="161"/>
      <c r="CT153" s="161"/>
      <c r="CU153" s="161"/>
      <c r="CV153" s="161"/>
      <c r="CW153" s="161"/>
      <c r="CX153" s="161"/>
      <c r="CY153" s="161"/>
      <c r="CZ153" s="161"/>
      <c r="DA153" s="161"/>
      <c r="DB153" s="161"/>
      <c r="DC153" s="161"/>
      <c r="DD153" s="161"/>
      <c r="DE153" s="161"/>
      <c r="DF153" s="161"/>
      <c r="DG153" s="161"/>
      <c r="DH153" s="161"/>
      <c r="DI153" s="161"/>
      <c r="DJ153" s="161"/>
      <c r="DK153" s="161"/>
      <c r="DL153" s="161"/>
      <c r="DM153" s="161"/>
      <c r="DN153" s="161"/>
      <c r="DO153" s="161"/>
      <c r="DP153" s="161"/>
      <c r="DQ153" s="161"/>
      <c r="DR153" s="161"/>
      <c r="DS153" s="161"/>
      <c r="DT153" s="161"/>
      <c r="DU153" s="161"/>
      <c r="DV153" s="161"/>
      <c r="DW153" s="161"/>
      <c r="DX153" s="161"/>
      <c r="DY153" s="161"/>
      <c r="DZ153" s="161"/>
      <c r="EA153" s="161"/>
      <c r="EB153" s="161"/>
      <c r="EC153" s="161"/>
      <c r="ED153" s="161"/>
      <c r="EE153" s="161"/>
      <c r="EF153" s="161"/>
      <c r="EG153" s="161"/>
      <c r="EH153" s="161"/>
      <c r="EI153" s="161"/>
      <c r="EJ153" s="161"/>
      <c r="EK153" s="161"/>
      <c r="EL153" s="161"/>
      <c r="EM153" s="161"/>
      <c r="EN153" s="161"/>
      <c r="EO153" s="161"/>
      <c r="EP153" s="161"/>
      <c r="EQ153" s="161"/>
      <c r="ER153" s="161"/>
      <c r="ES153" s="161"/>
      <c r="ET153" s="161"/>
      <c r="EU153" s="161"/>
      <c r="EV153" s="161"/>
      <c r="EW153" s="161"/>
      <c r="EX153" s="161"/>
      <c r="EY153" s="161"/>
      <c r="EZ153" s="161"/>
      <c r="FA153" s="161"/>
      <c r="FB153" s="161"/>
      <c r="FC153" s="161"/>
      <c r="FD153" s="161"/>
      <c r="FE153" s="162"/>
    </row>
    <row r="154" spans="1:161" ht="14.25" customHeight="1">
      <c r="A154" s="76" t="s">
        <v>64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7"/>
      <c r="BQ154" s="49" t="s">
        <v>76</v>
      </c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161"/>
      <c r="CJ154" s="161"/>
      <c r="CK154" s="161"/>
      <c r="CL154" s="161"/>
      <c r="CM154" s="161"/>
      <c r="CN154" s="161"/>
      <c r="CO154" s="161"/>
      <c r="CP154" s="161"/>
      <c r="CQ154" s="161"/>
      <c r="CR154" s="161"/>
      <c r="CS154" s="161"/>
      <c r="CT154" s="161"/>
      <c r="CU154" s="161"/>
      <c r="CV154" s="161"/>
      <c r="CW154" s="161"/>
      <c r="CX154" s="161"/>
      <c r="CY154" s="161"/>
      <c r="CZ154" s="161"/>
      <c r="DA154" s="161"/>
      <c r="DB154" s="161"/>
      <c r="DC154" s="161"/>
      <c r="DD154" s="161"/>
      <c r="DE154" s="161"/>
      <c r="DF154" s="161"/>
      <c r="DG154" s="161"/>
      <c r="DH154" s="161"/>
      <c r="DI154" s="161"/>
      <c r="DJ154" s="161"/>
      <c r="DK154" s="161"/>
      <c r="DL154" s="161"/>
      <c r="DM154" s="161"/>
      <c r="DN154" s="161"/>
      <c r="DO154" s="161"/>
      <c r="DP154" s="161"/>
      <c r="DQ154" s="161"/>
      <c r="DR154" s="161"/>
      <c r="DS154" s="161"/>
      <c r="DT154" s="161"/>
      <c r="DU154" s="161"/>
      <c r="DV154" s="161"/>
      <c r="DW154" s="161"/>
      <c r="DX154" s="161"/>
      <c r="DY154" s="161"/>
      <c r="DZ154" s="161"/>
      <c r="EA154" s="161"/>
      <c r="EB154" s="161"/>
      <c r="EC154" s="161"/>
      <c r="ED154" s="161"/>
      <c r="EE154" s="161"/>
      <c r="EF154" s="161"/>
      <c r="EG154" s="161"/>
      <c r="EH154" s="161"/>
      <c r="EI154" s="161"/>
      <c r="EJ154" s="161"/>
      <c r="EK154" s="161"/>
      <c r="EL154" s="161"/>
      <c r="EM154" s="161"/>
      <c r="EN154" s="161"/>
      <c r="EO154" s="161"/>
      <c r="EP154" s="161"/>
      <c r="EQ154" s="161"/>
      <c r="ER154" s="161"/>
      <c r="ES154" s="161"/>
      <c r="ET154" s="161"/>
      <c r="EU154" s="161"/>
      <c r="EV154" s="161"/>
      <c r="EW154" s="161"/>
      <c r="EX154" s="161"/>
      <c r="EY154" s="161"/>
      <c r="EZ154" s="161"/>
      <c r="FA154" s="161"/>
      <c r="FB154" s="161"/>
      <c r="FC154" s="161"/>
      <c r="FD154" s="161"/>
      <c r="FE154" s="162"/>
    </row>
    <row r="155" spans="1:161" ht="14.25" customHeight="1">
      <c r="A155" s="155" t="s">
        <v>18</v>
      </c>
      <c r="B155" s="155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5"/>
      <c r="BC155" s="155"/>
      <c r="BD155" s="155"/>
      <c r="BE155" s="155"/>
      <c r="BF155" s="155"/>
      <c r="BG155" s="155"/>
      <c r="BH155" s="155"/>
      <c r="BI155" s="155"/>
      <c r="BJ155" s="155"/>
      <c r="BK155" s="155"/>
      <c r="BL155" s="155"/>
      <c r="BM155" s="155"/>
      <c r="BN155" s="155"/>
      <c r="BO155" s="155"/>
      <c r="BP155" s="156"/>
      <c r="BQ155" s="141" t="s">
        <v>77</v>
      </c>
      <c r="BR155" s="142"/>
      <c r="BS155" s="142"/>
      <c r="BT155" s="142"/>
      <c r="BU155" s="142"/>
      <c r="BV155" s="142"/>
      <c r="BW155" s="142"/>
      <c r="BX155" s="142"/>
      <c r="BY155" s="143"/>
      <c r="BZ155" s="157">
        <v>550</v>
      </c>
      <c r="CA155" s="142"/>
      <c r="CB155" s="142"/>
      <c r="CC155" s="142"/>
      <c r="CD155" s="142"/>
      <c r="CE155" s="142"/>
      <c r="CF155" s="142"/>
      <c r="CG155" s="142"/>
      <c r="CH155" s="143"/>
      <c r="CI155" s="163"/>
      <c r="CJ155" s="164"/>
      <c r="CK155" s="164"/>
      <c r="CL155" s="164"/>
      <c r="CM155" s="164"/>
      <c r="CN155" s="164"/>
      <c r="CO155" s="164"/>
      <c r="CP155" s="164"/>
      <c r="CQ155" s="164"/>
      <c r="CR155" s="164"/>
      <c r="CS155" s="164"/>
      <c r="CT155" s="164"/>
      <c r="CU155" s="164"/>
      <c r="CV155" s="164"/>
      <c r="CW155" s="164"/>
      <c r="CX155" s="164"/>
      <c r="CY155" s="164"/>
      <c r="CZ155" s="164"/>
      <c r="DA155" s="164"/>
      <c r="DB155" s="164"/>
      <c r="DC155" s="164"/>
      <c r="DD155" s="164"/>
      <c r="DE155" s="164"/>
      <c r="DF155" s="164"/>
      <c r="DG155" s="165"/>
      <c r="DH155" s="163"/>
      <c r="DI155" s="164"/>
      <c r="DJ155" s="164"/>
      <c r="DK155" s="164"/>
      <c r="DL155" s="164"/>
      <c r="DM155" s="164"/>
      <c r="DN155" s="164"/>
      <c r="DO155" s="164"/>
      <c r="DP155" s="164"/>
      <c r="DQ155" s="164"/>
      <c r="DR155" s="164"/>
      <c r="DS155" s="164"/>
      <c r="DT155" s="164"/>
      <c r="DU155" s="164"/>
      <c r="DV155" s="164"/>
      <c r="DW155" s="164"/>
      <c r="DX155" s="164"/>
      <c r="DY155" s="164"/>
      <c r="DZ155" s="164"/>
      <c r="EA155" s="164"/>
      <c r="EB155" s="164"/>
      <c r="EC155" s="164"/>
      <c r="ED155" s="164"/>
      <c r="EE155" s="164"/>
      <c r="EF155" s="165"/>
      <c r="EG155" s="163"/>
      <c r="EH155" s="164"/>
      <c r="EI155" s="164"/>
      <c r="EJ155" s="164"/>
      <c r="EK155" s="164"/>
      <c r="EL155" s="164"/>
      <c r="EM155" s="164"/>
      <c r="EN155" s="164"/>
      <c r="EO155" s="164"/>
      <c r="EP155" s="164"/>
      <c r="EQ155" s="164"/>
      <c r="ER155" s="164"/>
      <c r="ES155" s="164"/>
      <c r="ET155" s="164"/>
      <c r="EU155" s="164"/>
      <c r="EV155" s="164"/>
      <c r="EW155" s="164"/>
      <c r="EX155" s="164"/>
      <c r="EY155" s="164"/>
      <c r="EZ155" s="164"/>
      <c r="FA155" s="164"/>
      <c r="FB155" s="164"/>
      <c r="FC155" s="164"/>
      <c r="FD155" s="164"/>
      <c r="FE155" s="166"/>
    </row>
    <row r="156" spans="1:161" ht="14.25" customHeight="1">
      <c r="A156" s="97" t="s">
        <v>120</v>
      </c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8"/>
      <c r="BQ156" s="144"/>
      <c r="BR156" s="145"/>
      <c r="BS156" s="145"/>
      <c r="BT156" s="145"/>
      <c r="BU156" s="145"/>
      <c r="BV156" s="145"/>
      <c r="BW156" s="145"/>
      <c r="BX156" s="145"/>
      <c r="BY156" s="146"/>
      <c r="BZ156" s="158"/>
      <c r="CA156" s="145"/>
      <c r="CB156" s="145"/>
      <c r="CC156" s="145"/>
      <c r="CD156" s="145"/>
      <c r="CE156" s="145"/>
      <c r="CF156" s="145"/>
      <c r="CG156" s="145"/>
      <c r="CH156" s="146"/>
      <c r="CI156" s="167"/>
      <c r="CJ156" s="168"/>
      <c r="CK156" s="168"/>
      <c r="CL156" s="168"/>
      <c r="CM156" s="168"/>
      <c r="CN156" s="168"/>
      <c r="CO156" s="168"/>
      <c r="CP156" s="168"/>
      <c r="CQ156" s="168"/>
      <c r="CR156" s="168"/>
      <c r="CS156" s="168"/>
      <c r="CT156" s="168"/>
      <c r="CU156" s="168"/>
      <c r="CV156" s="168"/>
      <c r="CW156" s="168"/>
      <c r="CX156" s="168"/>
      <c r="CY156" s="168"/>
      <c r="CZ156" s="168"/>
      <c r="DA156" s="168"/>
      <c r="DB156" s="168"/>
      <c r="DC156" s="168"/>
      <c r="DD156" s="168"/>
      <c r="DE156" s="168"/>
      <c r="DF156" s="168"/>
      <c r="DG156" s="169"/>
      <c r="DH156" s="167"/>
      <c r="DI156" s="168"/>
      <c r="DJ156" s="168"/>
      <c r="DK156" s="168"/>
      <c r="DL156" s="168"/>
      <c r="DM156" s="168"/>
      <c r="DN156" s="168"/>
      <c r="DO156" s="168"/>
      <c r="DP156" s="168"/>
      <c r="DQ156" s="168"/>
      <c r="DR156" s="168"/>
      <c r="DS156" s="168"/>
      <c r="DT156" s="168"/>
      <c r="DU156" s="168"/>
      <c r="DV156" s="168"/>
      <c r="DW156" s="168"/>
      <c r="DX156" s="168"/>
      <c r="DY156" s="168"/>
      <c r="DZ156" s="168"/>
      <c r="EA156" s="168"/>
      <c r="EB156" s="168"/>
      <c r="EC156" s="168"/>
      <c r="ED156" s="168"/>
      <c r="EE156" s="168"/>
      <c r="EF156" s="169"/>
      <c r="EG156" s="167"/>
      <c r="EH156" s="168"/>
      <c r="EI156" s="168"/>
      <c r="EJ156" s="168"/>
      <c r="EK156" s="168"/>
      <c r="EL156" s="168"/>
      <c r="EM156" s="168"/>
      <c r="EN156" s="168"/>
      <c r="EO156" s="168"/>
      <c r="EP156" s="168"/>
      <c r="EQ156" s="168"/>
      <c r="ER156" s="168"/>
      <c r="ES156" s="168"/>
      <c r="ET156" s="168"/>
      <c r="EU156" s="168"/>
      <c r="EV156" s="168"/>
      <c r="EW156" s="168"/>
      <c r="EX156" s="168"/>
      <c r="EY156" s="168"/>
      <c r="EZ156" s="168"/>
      <c r="FA156" s="168"/>
      <c r="FB156" s="168"/>
      <c r="FC156" s="168"/>
      <c r="FD156" s="168"/>
      <c r="FE156" s="170"/>
    </row>
    <row r="157" spans="1:161" ht="14.25" customHeight="1">
      <c r="A157" s="93" t="s">
        <v>121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4"/>
      <c r="BQ157" s="95" t="s">
        <v>78</v>
      </c>
      <c r="BR157" s="96"/>
      <c r="BS157" s="96"/>
      <c r="BT157" s="96"/>
      <c r="BU157" s="96"/>
      <c r="BV157" s="96"/>
      <c r="BW157" s="96"/>
      <c r="BX157" s="96"/>
      <c r="BY157" s="96"/>
      <c r="BZ157" s="96">
        <v>650</v>
      </c>
      <c r="CA157" s="96"/>
      <c r="CB157" s="96"/>
      <c r="CC157" s="96"/>
      <c r="CD157" s="96"/>
      <c r="CE157" s="96"/>
      <c r="CF157" s="96"/>
      <c r="CG157" s="96"/>
      <c r="CH157" s="96"/>
      <c r="CI157" s="161"/>
      <c r="CJ157" s="161"/>
      <c r="CK157" s="161"/>
      <c r="CL157" s="161"/>
      <c r="CM157" s="161"/>
      <c r="CN157" s="161"/>
      <c r="CO157" s="161"/>
      <c r="CP157" s="161"/>
      <c r="CQ157" s="161"/>
      <c r="CR157" s="161"/>
      <c r="CS157" s="161"/>
      <c r="CT157" s="161"/>
      <c r="CU157" s="161"/>
      <c r="CV157" s="161"/>
      <c r="CW157" s="161"/>
      <c r="CX157" s="161"/>
      <c r="CY157" s="161"/>
      <c r="CZ157" s="161"/>
      <c r="DA157" s="161"/>
      <c r="DB157" s="161"/>
      <c r="DC157" s="161"/>
      <c r="DD157" s="161"/>
      <c r="DE157" s="161"/>
      <c r="DF157" s="161"/>
      <c r="DG157" s="161"/>
      <c r="DH157" s="161"/>
      <c r="DI157" s="161"/>
      <c r="DJ157" s="161"/>
      <c r="DK157" s="161"/>
      <c r="DL157" s="161"/>
      <c r="DM157" s="161"/>
      <c r="DN157" s="161"/>
      <c r="DO157" s="161"/>
      <c r="DP157" s="161"/>
      <c r="DQ157" s="161"/>
      <c r="DR157" s="161"/>
      <c r="DS157" s="161"/>
      <c r="DT157" s="161"/>
      <c r="DU157" s="161"/>
      <c r="DV157" s="161"/>
      <c r="DW157" s="161"/>
      <c r="DX157" s="161"/>
      <c r="DY157" s="161"/>
      <c r="DZ157" s="161"/>
      <c r="EA157" s="161"/>
      <c r="EB157" s="161"/>
      <c r="EC157" s="161"/>
      <c r="ED157" s="161"/>
      <c r="EE157" s="161"/>
      <c r="EF157" s="161"/>
      <c r="EG157" s="161"/>
      <c r="EH157" s="161"/>
      <c r="EI157" s="161"/>
      <c r="EJ157" s="161"/>
      <c r="EK157" s="161"/>
      <c r="EL157" s="161"/>
      <c r="EM157" s="161"/>
      <c r="EN157" s="161"/>
      <c r="EO157" s="161"/>
      <c r="EP157" s="161"/>
      <c r="EQ157" s="161"/>
      <c r="ER157" s="161"/>
      <c r="ES157" s="161"/>
      <c r="ET157" s="161"/>
      <c r="EU157" s="161"/>
      <c r="EV157" s="161"/>
      <c r="EW157" s="161"/>
      <c r="EX157" s="161"/>
      <c r="EY157" s="161"/>
      <c r="EZ157" s="161"/>
      <c r="FA157" s="161"/>
      <c r="FB157" s="161"/>
      <c r="FC157" s="161"/>
      <c r="FD157" s="161"/>
      <c r="FE157" s="162"/>
    </row>
    <row r="158" spans="1:161" ht="14.25" customHeight="1">
      <c r="A158" s="76" t="s">
        <v>192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7"/>
      <c r="BQ158" s="49" t="s">
        <v>79</v>
      </c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161">
        <v>6750.95</v>
      </c>
      <c r="CJ158" s="161"/>
      <c r="CK158" s="161"/>
      <c r="CL158" s="161"/>
      <c r="CM158" s="161"/>
      <c r="CN158" s="161"/>
      <c r="CO158" s="161"/>
      <c r="CP158" s="161"/>
      <c r="CQ158" s="161"/>
      <c r="CR158" s="161"/>
      <c r="CS158" s="161"/>
      <c r="CT158" s="161"/>
      <c r="CU158" s="161"/>
      <c r="CV158" s="161"/>
      <c r="CW158" s="161"/>
      <c r="CX158" s="161"/>
      <c r="CY158" s="161"/>
      <c r="CZ158" s="161"/>
      <c r="DA158" s="161"/>
      <c r="DB158" s="161"/>
      <c r="DC158" s="161"/>
      <c r="DD158" s="161"/>
      <c r="DE158" s="161"/>
      <c r="DF158" s="161"/>
      <c r="DG158" s="161"/>
      <c r="DH158" s="161"/>
      <c r="DI158" s="161"/>
      <c r="DJ158" s="161"/>
      <c r="DK158" s="161"/>
      <c r="DL158" s="161"/>
      <c r="DM158" s="161"/>
      <c r="DN158" s="161"/>
      <c r="DO158" s="161"/>
      <c r="DP158" s="161"/>
      <c r="DQ158" s="161"/>
      <c r="DR158" s="161"/>
      <c r="DS158" s="161"/>
      <c r="DT158" s="161"/>
      <c r="DU158" s="161"/>
      <c r="DV158" s="161"/>
      <c r="DW158" s="161"/>
      <c r="DX158" s="161"/>
      <c r="DY158" s="161"/>
      <c r="DZ158" s="161"/>
      <c r="EA158" s="161"/>
      <c r="EB158" s="161"/>
      <c r="EC158" s="161"/>
      <c r="ED158" s="161"/>
      <c r="EE158" s="161"/>
      <c r="EF158" s="161"/>
      <c r="EG158" s="161">
        <f>CI158</f>
        <v>6750.95</v>
      </c>
      <c r="EH158" s="161"/>
      <c r="EI158" s="161"/>
      <c r="EJ158" s="161"/>
      <c r="EK158" s="161"/>
      <c r="EL158" s="161"/>
      <c r="EM158" s="161"/>
      <c r="EN158" s="161"/>
      <c r="EO158" s="161"/>
      <c r="EP158" s="161"/>
      <c r="EQ158" s="161"/>
      <c r="ER158" s="161"/>
      <c r="ES158" s="161"/>
      <c r="ET158" s="161"/>
      <c r="EU158" s="161"/>
      <c r="EV158" s="161"/>
      <c r="EW158" s="161"/>
      <c r="EX158" s="161"/>
      <c r="EY158" s="161"/>
      <c r="EZ158" s="161"/>
      <c r="FA158" s="161"/>
      <c r="FB158" s="161"/>
      <c r="FC158" s="161"/>
      <c r="FD158" s="161"/>
      <c r="FE158" s="162"/>
    </row>
    <row r="159" spans="1:161" ht="14.25" customHeight="1">
      <c r="A159" s="105" t="s">
        <v>18</v>
      </c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6"/>
      <c r="BQ159" s="35" t="s">
        <v>80</v>
      </c>
      <c r="BR159" s="36"/>
      <c r="BS159" s="36"/>
      <c r="BT159" s="36"/>
      <c r="BU159" s="36"/>
      <c r="BV159" s="36"/>
      <c r="BW159" s="36"/>
      <c r="BX159" s="36"/>
      <c r="BY159" s="37"/>
      <c r="BZ159" s="38">
        <v>560</v>
      </c>
      <c r="CA159" s="36"/>
      <c r="CB159" s="36"/>
      <c r="CC159" s="36"/>
      <c r="CD159" s="36"/>
      <c r="CE159" s="36"/>
      <c r="CF159" s="36"/>
      <c r="CG159" s="36"/>
      <c r="CH159" s="37"/>
      <c r="CI159" s="163">
        <v>105847.23</v>
      </c>
      <c r="CJ159" s="164"/>
      <c r="CK159" s="164"/>
      <c r="CL159" s="164"/>
      <c r="CM159" s="164"/>
      <c r="CN159" s="164"/>
      <c r="CO159" s="164"/>
      <c r="CP159" s="164"/>
      <c r="CQ159" s="164"/>
      <c r="CR159" s="164"/>
      <c r="CS159" s="164"/>
      <c r="CT159" s="164"/>
      <c r="CU159" s="164"/>
      <c r="CV159" s="164"/>
      <c r="CW159" s="164"/>
      <c r="CX159" s="164"/>
      <c r="CY159" s="164"/>
      <c r="CZ159" s="164"/>
      <c r="DA159" s="164"/>
      <c r="DB159" s="164"/>
      <c r="DC159" s="164"/>
      <c r="DD159" s="164"/>
      <c r="DE159" s="164"/>
      <c r="DF159" s="164"/>
      <c r="DG159" s="165"/>
      <c r="DH159" s="163"/>
      <c r="DI159" s="164"/>
      <c r="DJ159" s="164"/>
      <c r="DK159" s="164"/>
      <c r="DL159" s="164"/>
      <c r="DM159" s="164"/>
      <c r="DN159" s="164"/>
      <c r="DO159" s="164"/>
      <c r="DP159" s="164"/>
      <c r="DQ159" s="164"/>
      <c r="DR159" s="164"/>
      <c r="DS159" s="164"/>
      <c r="DT159" s="164"/>
      <c r="DU159" s="164"/>
      <c r="DV159" s="164"/>
      <c r="DW159" s="164"/>
      <c r="DX159" s="164"/>
      <c r="DY159" s="164"/>
      <c r="DZ159" s="164"/>
      <c r="EA159" s="164"/>
      <c r="EB159" s="164"/>
      <c r="EC159" s="164"/>
      <c r="ED159" s="164"/>
      <c r="EE159" s="164"/>
      <c r="EF159" s="165"/>
      <c r="EG159" s="163">
        <f>CI159</f>
        <v>105847.23</v>
      </c>
      <c r="EH159" s="164"/>
      <c r="EI159" s="164"/>
      <c r="EJ159" s="164"/>
      <c r="EK159" s="164"/>
      <c r="EL159" s="164"/>
      <c r="EM159" s="164"/>
      <c r="EN159" s="164"/>
      <c r="EO159" s="164"/>
      <c r="EP159" s="164"/>
      <c r="EQ159" s="164"/>
      <c r="ER159" s="164"/>
      <c r="ES159" s="164"/>
      <c r="ET159" s="164"/>
      <c r="EU159" s="164"/>
      <c r="EV159" s="164"/>
      <c r="EW159" s="164"/>
      <c r="EX159" s="164"/>
      <c r="EY159" s="164"/>
      <c r="EZ159" s="164"/>
      <c r="FA159" s="164"/>
      <c r="FB159" s="164"/>
      <c r="FC159" s="164"/>
      <c r="FD159" s="164"/>
      <c r="FE159" s="166"/>
    </row>
    <row r="160" spans="1:161" ht="14.25" customHeight="1">
      <c r="A160" s="82" t="s">
        <v>65</v>
      </c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134"/>
      <c r="BQ160" s="29"/>
      <c r="BR160" s="30"/>
      <c r="BS160" s="30"/>
      <c r="BT160" s="30"/>
      <c r="BU160" s="30"/>
      <c r="BV160" s="30"/>
      <c r="BW160" s="30"/>
      <c r="BX160" s="30"/>
      <c r="BY160" s="31"/>
      <c r="BZ160" s="32"/>
      <c r="CA160" s="30"/>
      <c r="CB160" s="30"/>
      <c r="CC160" s="30"/>
      <c r="CD160" s="30"/>
      <c r="CE160" s="30"/>
      <c r="CF160" s="30"/>
      <c r="CG160" s="30"/>
      <c r="CH160" s="31"/>
      <c r="CI160" s="167"/>
      <c r="CJ160" s="168"/>
      <c r="CK160" s="168"/>
      <c r="CL160" s="168"/>
      <c r="CM160" s="168"/>
      <c r="CN160" s="168"/>
      <c r="CO160" s="168"/>
      <c r="CP160" s="168"/>
      <c r="CQ160" s="168"/>
      <c r="CR160" s="168"/>
      <c r="CS160" s="168"/>
      <c r="CT160" s="168"/>
      <c r="CU160" s="168"/>
      <c r="CV160" s="168"/>
      <c r="CW160" s="168"/>
      <c r="CX160" s="168"/>
      <c r="CY160" s="168"/>
      <c r="CZ160" s="168"/>
      <c r="DA160" s="168"/>
      <c r="DB160" s="168"/>
      <c r="DC160" s="168"/>
      <c r="DD160" s="168"/>
      <c r="DE160" s="168"/>
      <c r="DF160" s="168"/>
      <c r="DG160" s="169"/>
      <c r="DH160" s="167"/>
      <c r="DI160" s="168"/>
      <c r="DJ160" s="168"/>
      <c r="DK160" s="168"/>
      <c r="DL160" s="168"/>
      <c r="DM160" s="168"/>
      <c r="DN160" s="168"/>
      <c r="DO160" s="168"/>
      <c r="DP160" s="168"/>
      <c r="DQ160" s="168"/>
      <c r="DR160" s="168"/>
      <c r="DS160" s="168"/>
      <c r="DT160" s="168"/>
      <c r="DU160" s="168"/>
      <c r="DV160" s="168"/>
      <c r="DW160" s="168"/>
      <c r="DX160" s="168"/>
      <c r="DY160" s="168"/>
      <c r="DZ160" s="168"/>
      <c r="EA160" s="168"/>
      <c r="EB160" s="168"/>
      <c r="EC160" s="168"/>
      <c r="ED160" s="168"/>
      <c r="EE160" s="168"/>
      <c r="EF160" s="169"/>
      <c r="EG160" s="167"/>
      <c r="EH160" s="168"/>
      <c r="EI160" s="168"/>
      <c r="EJ160" s="168"/>
      <c r="EK160" s="168"/>
      <c r="EL160" s="168"/>
      <c r="EM160" s="168"/>
      <c r="EN160" s="168"/>
      <c r="EO160" s="168"/>
      <c r="EP160" s="168"/>
      <c r="EQ160" s="168"/>
      <c r="ER160" s="168"/>
      <c r="ES160" s="168"/>
      <c r="ET160" s="168"/>
      <c r="EU160" s="168"/>
      <c r="EV160" s="168"/>
      <c r="EW160" s="168"/>
      <c r="EX160" s="168"/>
      <c r="EY160" s="168"/>
      <c r="EZ160" s="168"/>
      <c r="FA160" s="168"/>
      <c r="FB160" s="168"/>
      <c r="FC160" s="168"/>
      <c r="FD160" s="168"/>
      <c r="FE160" s="170"/>
    </row>
    <row r="161" spans="1:161" ht="14.25" customHeight="1">
      <c r="A161" s="85" t="s">
        <v>66</v>
      </c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92"/>
      <c r="BQ161" s="107" t="s">
        <v>81</v>
      </c>
      <c r="BR161" s="108"/>
      <c r="BS161" s="108"/>
      <c r="BT161" s="108"/>
      <c r="BU161" s="108"/>
      <c r="BV161" s="108"/>
      <c r="BW161" s="108"/>
      <c r="BX161" s="108"/>
      <c r="BY161" s="108"/>
      <c r="BZ161" s="108">
        <v>660</v>
      </c>
      <c r="CA161" s="108"/>
      <c r="CB161" s="108"/>
      <c r="CC161" s="108"/>
      <c r="CD161" s="108"/>
      <c r="CE161" s="108"/>
      <c r="CF161" s="108"/>
      <c r="CG161" s="108"/>
      <c r="CH161" s="108"/>
      <c r="CI161" s="179">
        <v>99096.28</v>
      </c>
      <c r="CJ161" s="179"/>
      <c r="CK161" s="179"/>
      <c r="CL161" s="179"/>
      <c r="CM161" s="179"/>
      <c r="CN161" s="179"/>
      <c r="CO161" s="179"/>
      <c r="CP161" s="179"/>
      <c r="CQ161" s="179"/>
      <c r="CR161" s="179"/>
      <c r="CS161" s="179"/>
      <c r="CT161" s="179"/>
      <c r="CU161" s="179"/>
      <c r="CV161" s="179"/>
      <c r="CW161" s="179"/>
      <c r="CX161" s="179"/>
      <c r="CY161" s="179"/>
      <c r="CZ161" s="179"/>
      <c r="DA161" s="179"/>
      <c r="DB161" s="179"/>
      <c r="DC161" s="179"/>
      <c r="DD161" s="179"/>
      <c r="DE161" s="179"/>
      <c r="DF161" s="179"/>
      <c r="DG161" s="179"/>
      <c r="DH161" s="179"/>
      <c r="DI161" s="179"/>
      <c r="DJ161" s="179"/>
      <c r="DK161" s="179"/>
      <c r="DL161" s="179"/>
      <c r="DM161" s="179"/>
      <c r="DN161" s="179"/>
      <c r="DO161" s="179"/>
      <c r="DP161" s="179"/>
      <c r="DQ161" s="179"/>
      <c r="DR161" s="179"/>
      <c r="DS161" s="179"/>
      <c r="DT161" s="179"/>
      <c r="DU161" s="179"/>
      <c r="DV161" s="179"/>
      <c r="DW161" s="179"/>
      <c r="DX161" s="179"/>
      <c r="DY161" s="179"/>
      <c r="DZ161" s="179"/>
      <c r="EA161" s="179"/>
      <c r="EB161" s="179"/>
      <c r="EC161" s="179"/>
      <c r="ED161" s="179"/>
      <c r="EE161" s="179"/>
      <c r="EF161" s="179"/>
      <c r="EG161" s="179">
        <f>CI161</f>
        <v>99096.28</v>
      </c>
      <c r="EH161" s="179"/>
      <c r="EI161" s="179"/>
      <c r="EJ161" s="179"/>
      <c r="EK161" s="179"/>
      <c r="EL161" s="179"/>
      <c r="EM161" s="179"/>
      <c r="EN161" s="179"/>
      <c r="EO161" s="179"/>
      <c r="EP161" s="179"/>
      <c r="EQ161" s="179"/>
      <c r="ER161" s="179"/>
      <c r="ES161" s="179"/>
      <c r="ET161" s="179"/>
      <c r="EU161" s="179"/>
      <c r="EV161" s="179"/>
      <c r="EW161" s="179"/>
      <c r="EX161" s="179"/>
      <c r="EY161" s="179"/>
      <c r="EZ161" s="179"/>
      <c r="FA161" s="179"/>
      <c r="FB161" s="179"/>
      <c r="FC161" s="179"/>
      <c r="FD161" s="179"/>
      <c r="FE161" s="180"/>
    </row>
    <row r="162" spans="1:161" ht="24.75" customHeight="1">
      <c r="A162" s="113" t="s">
        <v>153</v>
      </c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4"/>
      <c r="BQ162" s="49" t="s">
        <v>85</v>
      </c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161">
        <v>-8885.64</v>
      </c>
      <c r="CJ162" s="161"/>
      <c r="CK162" s="161"/>
      <c r="CL162" s="161"/>
      <c r="CM162" s="161"/>
      <c r="CN162" s="161"/>
      <c r="CO162" s="161"/>
      <c r="CP162" s="161"/>
      <c r="CQ162" s="161"/>
      <c r="CR162" s="161"/>
      <c r="CS162" s="161"/>
      <c r="CT162" s="161"/>
      <c r="CU162" s="161"/>
      <c r="CV162" s="161"/>
      <c r="CW162" s="161"/>
      <c r="CX162" s="161"/>
      <c r="CY162" s="161"/>
      <c r="CZ162" s="161"/>
      <c r="DA162" s="161"/>
      <c r="DB162" s="161"/>
      <c r="DC162" s="161"/>
      <c r="DD162" s="161"/>
      <c r="DE162" s="161"/>
      <c r="DF162" s="161"/>
      <c r="DG162" s="161"/>
      <c r="DH162" s="161"/>
      <c r="DI162" s="161"/>
      <c r="DJ162" s="161"/>
      <c r="DK162" s="161"/>
      <c r="DL162" s="161"/>
      <c r="DM162" s="161"/>
      <c r="DN162" s="161"/>
      <c r="DO162" s="161"/>
      <c r="DP162" s="161"/>
      <c r="DQ162" s="161"/>
      <c r="DR162" s="161"/>
      <c r="DS162" s="161"/>
      <c r="DT162" s="161"/>
      <c r="DU162" s="161"/>
      <c r="DV162" s="161"/>
      <c r="DW162" s="161"/>
      <c r="DX162" s="161"/>
      <c r="DY162" s="161"/>
      <c r="DZ162" s="161"/>
      <c r="EA162" s="161"/>
      <c r="EB162" s="161"/>
      <c r="EC162" s="161"/>
      <c r="ED162" s="161"/>
      <c r="EE162" s="161"/>
      <c r="EF162" s="161"/>
      <c r="EG162" s="161">
        <f>CI162</f>
        <v>-8885.64</v>
      </c>
      <c r="EH162" s="161"/>
      <c r="EI162" s="161"/>
      <c r="EJ162" s="161"/>
      <c r="EK162" s="161"/>
      <c r="EL162" s="161"/>
      <c r="EM162" s="161"/>
      <c r="EN162" s="161"/>
      <c r="EO162" s="161"/>
      <c r="EP162" s="161"/>
      <c r="EQ162" s="161"/>
      <c r="ER162" s="161"/>
      <c r="ES162" s="161"/>
      <c r="ET162" s="161"/>
      <c r="EU162" s="161"/>
      <c r="EV162" s="161"/>
      <c r="EW162" s="161"/>
      <c r="EX162" s="161"/>
      <c r="EY162" s="161"/>
      <c r="EZ162" s="161"/>
      <c r="FA162" s="161"/>
      <c r="FB162" s="161"/>
      <c r="FC162" s="161"/>
      <c r="FD162" s="161"/>
      <c r="FE162" s="162"/>
    </row>
    <row r="163" spans="1:161" ht="24.75" customHeight="1">
      <c r="A163" s="76" t="s">
        <v>193</v>
      </c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7"/>
      <c r="BQ163" s="49" t="s">
        <v>86</v>
      </c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161"/>
      <c r="CJ163" s="161"/>
      <c r="CK163" s="161"/>
      <c r="CL163" s="161"/>
      <c r="CM163" s="161"/>
      <c r="CN163" s="161"/>
      <c r="CO163" s="161"/>
      <c r="CP163" s="161"/>
      <c r="CQ163" s="161"/>
      <c r="CR163" s="161"/>
      <c r="CS163" s="161"/>
      <c r="CT163" s="161"/>
      <c r="CU163" s="161"/>
      <c r="CV163" s="161"/>
      <c r="CW163" s="161"/>
      <c r="CX163" s="161"/>
      <c r="CY163" s="161"/>
      <c r="CZ163" s="161"/>
      <c r="DA163" s="161"/>
      <c r="DB163" s="161"/>
      <c r="DC163" s="161"/>
      <c r="DD163" s="161"/>
      <c r="DE163" s="161"/>
      <c r="DF163" s="161"/>
      <c r="DG163" s="161"/>
      <c r="DH163" s="161"/>
      <c r="DI163" s="161"/>
      <c r="DJ163" s="161"/>
      <c r="DK163" s="161"/>
      <c r="DL163" s="161"/>
      <c r="DM163" s="161"/>
      <c r="DN163" s="161"/>
      <c r="DO163" s="161"/>
      <c r="DP163" s="161"/>
      <c r="DQ163" s="161"/>
      <c r="DR163" s="161"/>
      <c r="DS163" s="161"/>
      <c r="DT163" s="161"/>
      <c r="DU163" s="161"/>
      <c r="DV163" s="161"/>
      <c r="DW163" s="161"/>
      <c r="DX163" s="161"/>
      <c r="DY163" s="161"/>
      <c r="DZ163" s="161"/>
      <c r="EA163" s="161"/>
      <c r="EB163" s="161"/>
      <c r="EC163" s="161"/>
      <c r="ED163" s="161"/>
      <c r="EE163" s="161"/>
      <c r="EF163" s="161"/>
      <c r="EG163" s="161"/>
      <c r="EH163" s="161"/>
      <c r="EI163" s="161"/>
      <c r="EJ163" s="161"/>
      <c r="EK163" s="161"/>
      <c r="EL163" s="161"/>
      <c r="EM163" s="161"/>
      <c r="EN163" s="161"/>
      <c r="EO163" s="161"/>
      <c r="EP163" s="161"/>
      <c r="EQ163" s="161"/>
      <c r="ER163" s="161"/>
      <c r="ES163" s="161"/>
      <c r="ET163" s="161"/>
      <c r="EU163" s="161"/>
      <c r="EV163" s="161"/>
      <c r="EW163" s="161"/>
      <c r="EX163" s="161"/>
      <c r="EY163" s="161"/>
      <c r="EZ163" s="161"/>
      <c r="FA163" s="161"/>
      <c r="FB163" s="161"/>
      <c r="FC163" s="161"/>
      <c r="FD163" s="161"/>
      <c r="FE163" s="162"/>
    </row>
    <row r="164" spans="1:161" ht="14.25" customHeight="1">
      <c r="A164" s="115" t="s">
        <v>18</v>
      </c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6"/>
      <c r="BQ164" s="35" t="s">
        <v>87</v>
      </c>
      <c r="BR164" s="36"/>
      <c r="BS164" s="36"/>
      <c r="BT164" s="36"/>
      <c r="BU164" s="36"/>
      <c r="BV164" s="36"/>
      <c r="BW164" s="36"/>
      <c r="BX164" s="36"/>
      <c r="BY164" s="37"/>
      <c r="BZ164" s="38">
        <v>710</v>
      </c>
      <c r="CA164" s="36"/>
      <c r="CB164" s="36"/>
      <c r="CC164" s="36"/>
      <c r="CD164" s="36"/>
      <c r="CE164" s="36"/>
      <c r="CF164" s="36"/>
      <c r="CG164" s="36"/>
      <c r="CH164" s="37"/>
      <c r="CI164" s="163"/>
      <c r="CJ164" s="164"/>
      <c r="CK164" s="164"/>
      <c r="CL164" s="164"/>
      <c r="CM164" s="164"/>
      <c r="CN164" s="164"/>
      <c r="CO164" s="164"/>
      <c r="CP164" s="164"/>
      <c r="CQ164" s="164"/>
      <c r="CR164" s="164"/>
      <c r="CS164" s="164"/>
      <c r="CT164" s="164"/>
      <c r="CU164" s="164"/>
      <c r="CV164" s="164"/>
      <c r="CW164" s="164"/>
      <c r="CX164" s="164"/>
      <c r="CY164" s="164"/>
      <c r="CZ164" s="164"/>
      <c r="DA164" s="164"/>
      <c r="DB164" s="164"/>
      <c r="DC164" s="164"/>
      <c r="DD164" s="164"/>
      <c r="DE164" s="164"/>
      <c r="DF164" s="164"/>
      <c r="DG164" s="165"/>
      <c r="DH164" s="163"/>
      <c r="DI164" s="164"/>
      <c r="DJ164" s="164"/>
      <c r="DK164" s="164"/>
      <c r="DL164" s="164"/>
      <c r="DM164" s="164"/>
      <c r="DN164" s="164"/>
      <c r="DO164" s="164"/>
      <c r="DP164" s="164"/>
      <c r="DQ164" s="164"/>
      <c r="DR164" s="164"/>
      <c r="DS164" s="164"/>
      <c r="DT164" s="164"/>
      <c r="DU164" s="164"/>
      <c r="DV164" s="164"/>
      <c r="DW164" s="164"/>
      <c r="DX164" s="164"/>
      <c r="DY164" s="164"/>
      <c r="DZ164" s="164"/>
      <c r="EA164" s="164"/>
      <c r="EB164" s="164"/>
      <c r="EC164" s="164"/>
      <c r="ED164" s="164"/>
      <c r="EE164" s="164"/>
      <c r="EF164" s="165"/>
      <c r="EG164" s="163"/>
      <c r="EH164" s="164"/>
      <c r="EI164" s="164"/>
      <c r="EJ164" s="164"/>
      <c r="EK164" s="164"/>
      <c r="EL164" s="164"/>
      <c r="EM164" s="164"/>
      <c r="EN164" s="164"/>
      <c r="EO164" s="164"/>
      <c r="EP164" s="164"/>
      <c r="EQ164" s="164"/>
      <c r="ER164" s="164"/>
      <c r="ES164" s="164"/>
      <c r="ET164" s="164"/>
      <c r="EU164" s="164"/>
      <c r="EV164" s="164"/>
      <c r="EW164" s="164"/>
      <c r="EX164" s="164"/>
      <c r="EY164" s="164"/>
      <c r="EZ164" s="164"/>
      <c r="FA164" s="164"/>
      <c r="FB164" s="164"/>
      <c r="FC164" s="164"/>
      <c r="FD164" s="164"/>
      <c r="FE164" s="166"/>
    </row>
    <row r="165" spans="1:161" ht="14.25" customHeight="1">
      <c r="A165" s="83" t="s">
        <v>194</v>
      </c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4"/>
      <c r="BQ165" s="29"/>
      <c r="BR165" s="30"/>
      <c r="BS165" s="30"/>
      <c r="BT165" s="30"/>
      <c r="BU165" s="30"/>
      <c r="BV165" s="30"/>
      <c r="BW165" s="30"/>
      <c r="BX165" s="30"/>
      <c r="BY165" s="31"/>
      <c r="BZ165" s="32"/>
      <c r="CA165" s="30"/>
      <c r="CB165" s="30"/>
      <c r="CC165" s="30"/>
      <c r="CD165" s="30"/>
      <c r="CE165" s="30"/>
      <c r="CF165" s="30"/>
      <c r="CG165" s="30"/>
      <c r="CH165" s="31"/>
      <c r="CI165" s="167"/>
      <c r="CJ165" s="168"/>
      <c r="CK165" s="168"/>
      <c r="CL165" s="168"/>
      <c r="CM165" s="168"/>
      <c r="CN165" s="168"/>
      <c r="CO165" s="168"/>
      <c r="CP165" s="168"/>
      <c r="CQ165" s="168"/>
      <c r="CR165" s="168"/>
      <c r="CS165" s="168"/>
      <c r="CT165" s="168"/>
      <c r="CU165" s="168"/>
      <c r="CV165" s="168"/>
      <c r="CW165" s="168"/>
      <c r="CX165" s="168"/>
      <c r="CY165" s="168"/>
      <c r="CZ165" s="168"/>
      <c r="DA165" s="168"/>
      <c r="DB165" s="168"/>
      <c r="DC165" s="168"/>
      <c r="DD165" s="168"/>
      <c r="DE165" s="168"/>
      <c r="DF165" s="168"/>
      <c r="DG165" s="169"/>
      <c r="DH165" s="167"/>
      <c r="DI165" s="168"/>
      <c r="DJ165" s="168"/>
      <c r="DK165" s="168"/>
      <c r="DL165" s="168"/>
      <c r="DM165" s="168"/>
      <c r="DN165" s="168"/>
      <c r="DO165" s="168"/>
      <c r="DP165" s="168"/>
      <c r="DQ165" s="168"/>
      <c r="DR165" s="168"/>
      <c r="DS165" s="168"/>
      <c r="DT165" s="168"/>
      <c r="DU165" s="168"/>
      <c r="DV165" s="168"/>
      <c r="DW165" s="168"/>
      <c r="DX165" s="168"/>
      <c r="DY165" s="168"/>
      <c r="DZ165" s="168"/>
      <c r="EA165" s="168"/>
      <c r="EB165" s="168"/>
      <c r="EC165" s="168"/>
      <c r="ED165" s="168"/>
      <c r="EE165" s="168"/>
      <c r="EF165" s="169"/>
      <c r="EG165" s="167"/>
      <c r="EH165" s="168"/>
      <c r="EI165" s="168"/>
      <c r="EJ165" s="168"/>
      <c r="EK165" s="168"/>
      <c r="EL165" s="168"/>
      <c r="EM165" s="168"/>
      <c r="EN165" s="168"/>
      <c r="EO165" s="168"/>
      <c r="EP165" s="168"/>
      <c r="EQ165" s="168"/>
      <c r="ER165" s="168"/>
      <c r="ES165" s="168"/>
      <c r="ET165" s="168"/>
      <c r="EU165" s="168"/>
      <c r="EV165" s="168"/>
      <c r="EW165" s="168"/>
      <c r="EX165" s="168"/>
      <c r="EY165" s="168"/>
      <c r="EZ165" s="168"/>
      <c r="FA165" s="168"/>
      <c r="FB165" s="168"/>
      <c r="FC165" s="168"/>
      <c r="FD165" s="168"/>
      <c r="FE165" s="170"/>
    </row>
    <row r="166" spans="1:161" ht="14.25" customHeight="1">
      <c r="A166" s="86" t="s">
        <v>195</v>
      </c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7"/>
      <c r="BQ166" s="49" t="s">
        <v>88</v>
      </c>
      <c r="BR166" s="50"/>
      <c r="BS166" s="50"/>
      <c r="BT166" s="50"/>
      <c r="BU166" s="50"/>
      <c r="BV166" s="50"/>
      <c r="BW166" s="50"/>
      <c r="BX166" s="50"/>
      <c r="BY166" s="50"/>
      <c r="BZ166" s="50">
        <v>810</v>
      </c>
      <c r="CA166" s="50"/>
      <c r="CB166" s="50"/>
      <c r="CC166" s="50"/>
      <c r="CD166" s="50"/>
      <c r="CE166" s="50"/>
      <c r="CF166" s="50"/>
      <c r="CG166" s="50"/>
      <c r="CH166" s="50"/>
      <c r="CI166" s="161"/>
      <c r="CJ166" s="161"/>
      <c r="CK166" s="161"/>
      <c r="CL166" s="161"/>
      <c r="CM166" s="161"/>
      <c r="CN166" s="161"/>
      <c r="CO166" s="161"/>
      <c r="CP166" s="161"/>
      <c r="CQ166" s="161"/>
      <c r="CR166" s="161"/>
      <c r="CS166" s="161"/>
      <c r="CT166" s="161"/>
      <c r="CU166" s="161"/>
      <c r="CV166" s="161"/>
      <c r="CW166" s="161"/>
      <c r="CX166" s="161"/>
      <c r="CY166" s="161"/>
      <c r="CZ166" s="161"/>
      <c r="DA166" s="161"/>
      <c r="DB166" s="161"/>
      <c r="DC166" s="161"/>
      <c r="DD166" s="161"/>
      <c r="DE166" s="161"/>
      <c r="DF166" s="161"/>
      <c r="DG166" s="161"/>
      <c r="DH166" s="161"/>
      <c r="DI166" s="161"/>
      <c r="DJ166" s="161"/>
      <c r="DK166" s="161"/>
      <c r="DL166" s="161"/>
      <c r="DM166" s="161"/>
      <c r="DN166" s="161"/>
      <c r="DO166" s="161"/>
      <c r="DP166" s="161"/>
      <c r="DQ166" s="161"/>
      <c r="DR166" s="161"/>
      <c r="DS166" s="161"/>
      <c r="DT166" s="161"/>
      <c r="DU166" s="161"/>
      <c r="DV166" s="161"/>
      <c r="DW166" s="161"/>
      <c r="DX166" s="161"/>
      <c r="DY166" s="161"/>
      <c r="DZ166" s="161"/>
      <c r="EA166" s="161"/>
      <c r="EB166" s="161"/>
      <c r="EC166" s="161"/>
      <c r="ED166" s="161"/>
      <c r="EE166" s="161"/>
      <c r="EF166" s="161"/>
      <c r="EG166" s="161"/>
      <c r="EH166" s="161"/>
      <c r="EI166" s="161"/>
      <c r="EJ166" s="161"/>
      <c r="EK166" s="161"/>
      <c r="EL166" s="161"/>
      <c r="EM166" s="161"/>
      <c r="EN166" s="161"/>
      <c r="EO166" s="161"/>
      <c r="EP166" s="161"/>
      <c r="EQ166" s="161"/>
      <c r="ER166" s="161"/>
      <c r="ES166" s="161"/>
      <c r="ET166" s="161"/>
      <c r="EU166" s="161"/>
      <c r="EV166" s="161"/>
      <c r="EW166" s="161"/>
      <c r="EX166" s="161"/>
      <c r="EY166" s="161"/>
      <c r="EZ166" s="161"/>
      <c r="FA166" s="161"/>
      <c r="FB166" s="161"/>
      <c r="FC166" s="161"/>
      <c r="FD166" s="161"/>
      <c r="FE166" s="162"/>
    </row>
    <row r="167" spans="1:161" ht="14.25" customHeight="1">
      <c r="A167" s="90" t="s">
        <v>196</v>
      </c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1"/>
      <c r="BQ167" s="103" t="s">
        <v>89</v>
      </c>
      <c r="BR167" s="104"/>
      <c r="BS167" s="104"/>
      <c r="BT167" s="104"/>
      <c r="BU167" s="104"/>
      <c r="BV167" s="104"/>
      <c r="BW167" s="104"/>
      <c r="BX167" s="104"/>
      <c r="BY167" s="104"/>
      <c r="BZ167" s="104"/>
      <c r="CA167" s="104"/>
      <c r="CB167" s="104"/>
      <c r="CC167" s="104"/>
      <c r="CD167" s="104"/>
      <c r="CE167" s="104"/>
      <c r="CF167" s="104"/>
      <c r="CG167" s="104"/>
      <c r="CH167" s="104"/>
      <c r="CI167" s="181"/>
      <c r="CJ167" s="181"/>
      <c r="CK167" s="181"/>
      <c r="CL167" s="181"/>
      <c r="CM167" s="181"/>
      <c r="CN167" s="181"/>
      <c r="CO167" s="181"/>
      <c r="CP167" s="181"/>
      <c r="CQ167" s="181"/>
      <c r="CR167" s="181"/>
      <c r="CS167" s="181"/>
      <c r="CT167" s="181"/>
      <c r="CU167" s="181"/>
      <c r="CV167" s="181"/>
      <c r="CW167" s="181"/>
      <c r="CX167" s="181"/>
      <c r="CY167" s="181"/>
      <c r="CZ167" s="181"/>
      <c r="DA167" s="181"/>
      <c r="DB167" s="181"/>
      <c r="DC167" s="181"/>
      <c r="DD167" s="181"/>
      <c r="DE167" s="181"/>
      <c r="DF167" s="181"/>
      <c r="DG167" s="181"/>
      <c r="DH167" s="181"/>
      <c r="DI167" s="181"/>
      <c r="DJ167" s="181"/>
      <c r="DK167" s="181"/>
      <c r="DL167" s="181"/>
      <c r="DM167" s="181"/>
      <c r="DN167" s="181"/>
      <c r="DO167" s="181"/>
      <c r="DP167" s="181"/>
      <c r="DQ167" s="181"/>
      <c r="DR167" s="181"/>
      <c r="DS167" s="181"/>
      <c r="DT167" s="181"/>
      <c r="DU167" s="181"/>
      <c r="DV167" s="181"/>
      <c r="DW167" s="181"/>
      <c r="DX167" s="181"/>
      <c r="DY167" s="181"/>
      <c r="DZ167" s="181"/>
      <c r="EA167" s="181"/>
      <c r="EB167" s="181"/>
      <c r="EC167" s="181"/>
      <c r="ED167" s="181"/>
      <c r="EE167" s="181"/>
      <c r="EF167" s="181"/>
      <c r="EG167" s="181"/>
      <c r="EH167" s="181"/>
      <c r="EI167" s="181"/>
      <c r="EJ167" s="181"/>
      <c r="EK167" s="181"/>
      <c r="EL167" s="181"/>
      <c r="EM167" s="181"/>
      <c r="EN167" s="181"/>
      <c r="EO167" s="181"/>
      <c r="EP167" s="181"/>
      <c r="EQ167" s="181"/>
      <c r="ER167" s="181"/>
      <c r="ES167" s="181"/>
      <c r="ET167" s="181"/>
      <c r="EU167" s="181"/>
      <c r="EV167" s="181"/>
      <c r="EW167" s="181"/>
      <c r="EX167" s="181"/>
      <c r="EY167" s="181"/>
      <c r="EZ167" s="181"/>
      <c r="FA167" s="181"/>
      <c r="FB167" s="181"/>
      <c r="FC167" s="181"/>
      <c r="FD167" s="181"/>
      <c r="FE167" s="182"/>
    </row>
    <row r="168" spans="1:161" ht="14.25" customHeight="1">
      <c r="A168" s="115" t="s">
        <v>18</v>
      </c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6"/>
      <c r="BQ168" s="35" t="s">
        <v>90</v>
      </c>
      <c r="BR168" s="36"/>
      <c r="BS168" s="36"/>
      <c r="BT168" s="36"/>
      <c r="BU168" s="36"/>
      <c r="BV168" s="36"/>
      <c r="BW168" s="36"/>
      <c r="BX168" s="36"/>
      <c r="BY168" s="37"/>
      <c r="BZ168" s="38">
        <v>720</v>
      </c>
      <c r="CA168" s="36"/>
      <c r="CB168" s="36"/>
      <c r="CC168" s="36"/>
      <c r="CD168" s="36"/>
      <c r="CE168" s="36"/>
      <c r="CF168" s="36"/>
      <c r="CG168" s="36"/>
      <c r="CH168" s="37"/>
      <c r="CI168" s="163"/>
      <c r="CJ168" s="164"/>
      <c r="CK168" s="164"/>
      <c r="CL168" s="164"/>
      <c r="CM168" s="164"/>
      <c r="CN168" s="164"/>
      <c r="CO168" s="164"/>
      <c r="CP168" s="164"/>
      <c r="CQ168" s="164"/>
      <c r="CR168" s="164"/>
      <c r="CS168" s="164"/>
      <c r="CT168" s="164"/>
      <c r="CU168" s="164"/>
      <c r="CV168" s="164"/>
      <c r="CW168" s="164"/>
      <c r="CX168" s="164"/>
      <c r="CY168" s="164"/>
      <c r="CZ168" s="164"/>
      <c r="DA168" s="164"/>
      <c r="DB168" s="164"/>
      <c r="DC168" s="164"/>
      <c r="DD168" s="164"/>
      <c r="DE168" s="164"/>
      <c r="DF168" s="164"/>
      <c r="DG168" s="165"/>
      <c r="DH168" s="163"/>
      <c r="DI168" s="164"/>
      <c r="DJ168" s="164"/>
      <c r="DK168" s="164"/>
      <c r="DL168" s="164"/>
      <c r="DM168" s="164"/>
      <c r="DN168" s="164"/>
      <c r="DO168" s="164"/>
      <c r="DP168" s="164"/>
      <c r="DQ168" s="164"/>
      <c r="DR168" s="164"/>
      <c r="DS168" s="164"/>
      <c r="DT168" s="164"/>
      <c r="DU168" s="164"/>
      <c r="DV168" s="164"/>
      <c r="DW168" s="164"/>
      <c r="DX168" s="164"/>
      <c r="DY168" s="164"/>
      <c r="DZ168" s="164"/>
      <c r="EA168" s="164"/>
      <c r="EB168" s="164"/>
      <c r="EC168" s="164"/>
      <c r="ED168" s="164"/>
      <c r="EE168" s="164"/>
      <c r="EF168" s="165"/>
      <c r="EG168" s="163"/>
      <c r="EH168" s="164"/>
      <c r="EI168" s="164"/>
      <c r="EJ168" s="164"/>
      <c r="EK168" s="164"/>
      <c r="EL168" s="164"/>
      <c r="EM168" s="164"/>
      <c r="EN168" s="164"/>
      <c r="EO168" s="164"/>
      <c r="EP168" s="164"/>
      <c r="EQ168" s="164"/>
      <c r="ER168" s="164"/>
      <c r="ES168" s="164"/>
      <c r="ET168" s="164"/>
      <c r="EU168" s="164"/>
      <c r="EV168" s="164"/>
      <c r="EW168" s="164"/>
      <c r="EX168" s="164"/>
      <c r="EY168" s="164"/>
      <c r="EZ168" s="164"/>
      <c r="FA168" s="164"/>
      <c r="FB168" s="164"/>
      <c r="FC168" s="164"/>
      <c r="FD168" s="164"/>
      <c r="FE168" s="166"/>
    </row>
    <row r="169" spans="1:161" ht="14.25" customHeight="1">
      <c r="A169" s="82" t="s">
        <v>197</v>
      </c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134"/>
      <c r="BQ169" s="29"/>
      <c r="BR169" s="30"/>
      <c r="BS169" s="30"/>
      <c r="BT169" s="30"/>
      <c r="BU169" s="30"/>
      <c r="BV169" s="30"/>
      <c r="BW169" s="30"/>
      <c r="BX169" s="30"/>
      <c r="BY169" s="31"/>
      <c r="BZ169" s="32"/>
      <c r="CA169" s="30"/>
      <c r="CB169" s="30"/>
      <c r="CC169" s="30"/>
      <c r="CD169" s="30"/>
      <c r="CE169" s="30"/>
      <c r="CF169" s="30"/>
      <c r="CG169" s="30"/>
      <c r="CH169" s="31"/>
      <c r="CI169" s="167"/>
      <c r="CJ169" s="168"/>
      <c r="CK169" s="168"/>
      <c r="CL169" s="168"/>
      <c r="CM169" s="168"/>
      <c r="CN169" s="168"/>
      <c r="CO169" s="168"/>
      <c r="CP169" s="168"/>
      <c r="CQ169" s="168"/>
      <c r="CR169" s="168"/>
      <c r="CS169" s="168"/>
      <c r="CT169" s="168"/>
      <c r="CU169" s="168"/>
      <c r="CV169" s="168"/>
      <c r="CW169" s="168"/>
      <c r="CX169" s="168"/>
      <c r="CY169" s="168"/>
      <c r="CZ169" s="168"/>
      <c r="DA169" s="168"/>
      <c r="DB169" s="168"/>
      <c r="DC169" s="168"/>
      <c r="DD169" s="168"/>
      <c r="DE169" s="168"/>
      <c r="DF169" s="168"/>
      <c r="DG169" s="169"/>
      <c r="DH169" s="167"/>
      <c r="DI169" s="168"/>
      <c r="DJ169" s="168"/>
      <c r="DK169" s="168"/>
      <c r="DL169" s="168"/>
      <c r="DM169" s="168"/>
      <c r="DN169" s="168"/>
      <c r="DO169" s="168"/>
      <c r="DP169" s="168"/>
      <c r="DQ169" s="168"/>
      <c r="DR169" s="168"/>
      <c r="DS169" s="168"/>
      <c r="DT169" s="168"/>
      <c r="DU169" s="168"/>
      <c r="DV169" s="168"/>
      <c r="DW169" s="168"/>
      <c r="DX169" s="168"/>
      <c r="DY169" s="168"/>
      <c r="DZ169" s="168"/>
      <c r="EA169" s="168"/>
      <c r="EB169" s="168"/>
      <c r="EC169" s="168"/>
      <c r="ED169" s="168"/>
      <c r="EE169" s="168"/>
      <c r="EF169" s="169"/>
      <c r="EG169" s="167"/>
      <c r="EH169" s="168"/>
      <c r="EI169" s="168"/>
      <c r="EJ169" s="168"/>
      <c r="EK169" s="168"/>
      <c r="EL169" s="168"/>
      <c r="EM169" s="168"/>
      <c r="EN169" s="168"/>
      <c r="EO169" s="168"/>
      <c r="EP169" s="168"/>
      <c r="EQ169" s="168"/>
      <c r="ER169" s="168"/>
      <c r="ES169" s="168"/>
      <c r="ET169" s="168"/>
      <c r="EU169" s="168"/>
      <c r="EV169" s="168"/>
      <c r="EW169" s="168"/>
      <c r="EX169" s="168"/>
      <c r="EY169" s="168"/>
      <c r="EZ169" s="168"/>
      <c r="FA169" s="168"/>
      <c r="FB169" s="168"/>
      <c r="FC169" s="168"/>
      <c r="FD169" s="168"/>
      <c r="FE169" s="170"/>
    </row>
    <row r="170" spans="1:161" ht="14.25" customHeight="1">
      <c r="A170" s="85" t="s">
        <v>198</v>
      </c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92"/>
      <c r="BQ170" s="49" t="s">
        <v>91</v>
      </c>
      <c r="BR170" s="50"/>
      <c r="BS170" s="50"/>
      <c r="BT170" s="50"/>
      <c r="BU170" s="50"/>
      <c r="BV170" s="50"/>
      <c r="BW170" s="50"/>
      <c r="BX170" s="50"/>
      <c r="BY170" s="50"/>
      <c r="BZ170" s="50">
        <v>820</v>
      </c>
      <c r="CA170" s="50"/>
      <c r="CB170" s="50"/>
      <c r="CC170" s="50"/>
      <c r="CD170" s="50"/>
      <c r="CE170" s="50"/>
      <c r="CF170" s="50"/>
      <c r="CG170" s="50"/>
      <c r="CH170" s="50"/>
      <c r="CI170" s="161"/>
      <c r="CJ170" s="161"/>
      <c r="CK170" s="161"/>
      <c r="CL170" s="161"/>
      <c r="CM170" s="161"/>
      <c r="CN170" s="161"/>
      <c r="CO170" s="161"/>
      <c r="CP170" s="161"/>
      <c r="CQ170" s="161"/>
      <c r="CR170" s="161"/>
      <c r="CS170" s="161"/>
      <c r="CT170" s="161"/>
      <c r="CU170" s="161"/>
      <c r="CV170" s="161"/>
      <c r="CW170" s="161"/>
      <c r="CX170" s="161"/>
      <c r="CY170" s="161"/>
      <c r="CZ170" s="161"/>
      <c r="DA170" s="161"/>
      <c r="DB170" s="161"/>
      <c r="DC170" s="161"/>
      <c r="DD170" s="161"/>
      <c r="DE170" s="161"/>
      <c r="DF170" s="161"/>
      <c r="DG170" s="161"/>
      <c r="DH170" s="161"/>
      <c r="DI170" s="161"/>
      <c r="DJ170" s="161"/>
      <c r="DK170" s="161"/>
      <c r="DL170" s="161"/>
      <c r="DM170" s="161"/>
      <c r="DN170" s="161"/>
      <c r="DO170" s="161"/>
      <c r="DP170" s="161"/>
      <c r="DQ170" s="161"/>
      <c r="DR170" s="161"/>
      <c r="DS170" s="161"/>
      <c r="DT170" s="161"/>
      <c r="DU170" s="161"/>
      <c r="DV170" s="161"/>
      <c r="DW170" s="161"/>
      <c r="DX170" s="161"/>
      <c r="DY170" s="161"/>
      <c r="DZ170" s="161"/>
      <c r="EA170" s="161"/>
      <c r="EB170" s="161"/>
      <c r="EC170" s="161"/>
      <c r="ED170" s="161"/>
      <c r="EE170" s="161"/>
      <c r="EF170" s="161"/>
      <c r="EG170" s="161"/>
      <c r="EH170" s="161"/>
      <c r="EI170" s="161"/>
      <c r="EJ170" s="161"/>
      <c r="EK170" s="161"/>
      <c r="EL170" s="161"/>
      <c r="EM170" s="161"/>
      <c r="EN170" s="161"/>
      <c r="EO170" s="161"/>
      <c r="EP170" s="161"/>
      <c r="EQ170" s="161"/>
      <c r="ER170" s="161"/>
      <c r="ES170" s="161"/>
      <c r="ET170" s="161"/>
      <c r="EU170" s="161"/>
      <c r="EV170" s="161"/>
      <c r="EW170" s="161"/>
      <c r="EX170" s="161"/>
      <c r="EY170" s="161"/>
      <c r="EZ170" s="161"/>
      <c r="FA170" s="161"/>
      <c r="FB170" s="161"/>
      <c r="FC170" s="161"/>
      <c r="FD170" s="161"/>
      <c r="FE170" s="162"/>
    </row>
    <row r="171" spans="1:161" ht="14.25" customHeight="1">
      <c r="A171" s="76" t="s">
        <v>112</v>
      </c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7"/>
      <c r="BQ171" s="49" t="s">
        <v>92</v>
      </c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161">
        <v>-8885.64</v>
      </c>
      <c r="CJ171" s="161"/>
      <c r="CK171" s="161"/>
      <c r="CL171" s="161"/>
      <c r="CM171" s="161"/>
      <c r="CN171" s="161"/>
      <c r="CO171" s="161"/>
      <c r="CP171" s="161"/>
      <c r="CQ171" s="161"/>
      <c r="CR171" s="161"/>
      <c r="CS171" s="161"/>
      <c r="CT171" s="161"/>
      <c r="CU171" s="161"/>
      <c r="CV171" s="161"/>
      <c r="CW171" s="161"/>
      <c r="CX171" s="161"/>
      <c r="CY171" s="161"/>
      <c r="CZ171" s="161"/>
      <c r="DA171" s="161"/>
      <c r="DB171" s="161"/>
      <c r="DC171" s="161"/>
      <c r="DD171" s="161"/>
      <c r="DE171" s="161"/>
      <c r="DF171" s="161"/>
      <c r="DG171" s="161"/>
      <c r="DH171" s="161"/>
      <c r="DI171" s="161"/>
      <c r="DJ171" s="161"/>
      <c r="DK171" s="161"/>
      <c r="DL171" s="161"/>
      <c r="DM171" s="161"/>
      <c r="DN171" s="161"/>
      <c r="DO171" s="161"/>
      <c r="DP171" s="161"/>
      <c r="DQ171" s="161"/>
      <c r="DR171" s="161"/>
      <c r="DS171" s="161"/>
      <c r="DT171" s="161"/>
      <c r="DU171" s="161"/>
      <c r="DV171" s="161"/>
      <c r="DW171" s="161"/>
      <c r="DX171" s="161"/>
      <c r="DY171" s="161"/>
      <c r="DZ171" s="161"/>
      <c r="EA171" s="161"/>
      <c r="EB171" s="161"/>
      <c r="EC171" s="161"/>
      <c r="ED171" s="161"/>
      <c r="EE171" s="161"/>
      <c r="EF171" s="161"/>
      <c r="EG171" s="161">
        <f>CI171</f>
        <v>-8885.64</v>
      </c>
      <c r="EH171" s="161"/>
      <c r="EI171" s="161"/>
      <c r="EJ171" s="161"/>
      <c r="EK171" s="161"/>
      <c r="EL171" s="161"/>
      <c r="EM171" s="161"/>
      <c r="EN171" s="161"/>
      <c r="EO171" s="161"/>
      <c r="EP171" s="161"/>
      <c r="EQ171" s="161"/>
      <c r="ER171" s="161"/>
      <c r="ES171" s="161"/>
      <c r="ET171" s="161"/>
      <c r="EU171" s="161"/>
      <c r="EV171" s="161"/>
      <c r="EW171" s="161"/>
      <c r="EX171" s="161"/>
      <c r="EY171" s="161"/>
      <c r="EZ171" s="161"/>
      <c r="FA171" s="161"/>
      <c r="FB171" s="161"/>
      <c r="FC171" s="161"/>
      <c r="FD171" s="161"/>
      <c r="FE171" s="162"/>
    </row>
    <row r="172" spans="1:161" ht="14.25" customHeight="1">
      <c r="A172" s="115" t="s">
        <v>18</v>
      </c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6"/>
      <c r="BQ172" s="35" t="s">
        <v>93</v>
      </c>
      <c r="BR172" s="36"/>
      <c r="BS172" s="36"/>
      <c r="BT172" s="36"/>
      <c r="BU172" s="36"/>
      <c r="BV172" s="36"/>
      <c r="BW172" s="36"/>
      <c r="BX172" s="36"/>
      <c r="BY172" s="37"/>
      <c r="BZ172" s="38">
        <v>730</v>
      </c>
      <c r="CA172" s="36"/>
      <c r="CB172" s="36"/>
      <c r="CC172" s="36"/>
      <c r="CD172" s="36"/>
      <c r="CE172" s="36"/>
      <c r="CF172" s="36"/>
      <c r="CG172" s="36"/>
      <c r="CH172" s="37"/>
      <c r="CI172" s="163">
        <v>2648933.76</v>
      </c>
      <c r="CJ172" s="164"/>
      <c r="CK172" s="164"/>
      <c r="CL172" s="164"/>
      <c r="CM172" s="164"/>
      <c r="CN172" s="164"/>
      <c r="CO172" s="164"/>
      <c r="CP172" s="164"/>
      <c r="CQ172" s="164"/>
      <c r="CR172" s="164"/>
      <c r="CS172" s="164"/>
      <c r="CT172" s="164"/>
      <c r="CU172" s="164"/>
      <c r="CV172" s="164"/>
      <c r="CW172" s="164"/>
      <c r="CX172" s="164"/>
      <c r="CY172" s="164"/>
      <c r="CZ172" s="164"/>
      <c r="DA172" s="164"/>
      <c r="DB172" s="164"/>
      <c r="DC172" s="164"/>
      <c r="DD172" s="164"/>
      <c r="DE172" s="164"/>
      <c r="DF172" s="164"/>
      <c r="DG172" s="165"/>
      <c r="DH172" s="163"/>
      <c r="DI172" s="164"/>
      <c r="DJ172" s="164"/>
      <c r="DK172" s="164"/>
      <c r="DL172" s="164"/>
      <c r="DM172" s="164"/>
      <c r="DN172" s="164"/>
      <c r="DO172" s="164"/>
      <c r="DP172" s="164"/>
      <c r="DQ172" s="164"/>
      <c r="DR172" s="164"/>
      <c r="DS172" s="164"/>
      <c r="DT172" s="164"/>
      <c r="DU172" s="164"/>
      <c r="DV172" s="164"/>
      <c r="DW172" s="164"/>
      <c r="DX172" s="164"/>
      <c r="DY172" s="164"/>
      <c r="DZ172" s="164"/>
      <c r="EA172" s="164"/>
      <c r="EB172" s="164"/>
      <c r="EC172" s="164"/>
      <c r="ED172" s="164"/>
      <c r="EE172" s="164"/>
      <c r="EF172" s="165"/>
      <c r="EG172" s="163">
        <f>CI172</f>
        <v>2648933.76</v>
      </c>
      <c r="EH172" s="164"/>
      <c r="EI172" s="164"/>
      <c r="EJ172" s="164"/>
      <c r="EK172" s="164"/>
      <c r="EL172" s="164"/>
      <c r="EM172" s="164"/>
      <c r="EN172" s="164"/>
      <c r="EO172" s="164"/>
      <c r="EP172" s="164"/>
      <c r="EQ172" s="164"/>
      <c r="ER172" s="164"/>
      <c r="ES172" s="164"/>
      <c r="ET172" s="164"/>
      <c r="EU172" s="164"/>
      <c r="EV172" s="164"/>
      <c r="EW172" s="164"/>
      <c r="EX172" s="164"/>
      <c r="EY172" s="164"/>
      <c r="EZ172" s="164"/>
      <c r="FA172" s="164"/>
      <c r="FB172" s="164"/>
      <c r="FC172" s="164"/>
      <c r="FD172" s="164"/>
      <c r="FE172" s="166"/>
    </row>
    <row r="173" spans="1:161" ht="14.25" customHeight="1">
      <c r="A173" s="82" t="s">
        <v>83</v>
      </c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134"/>
      <c r="BQ173" s="29"/>
      <c r="BR173" s="30"/>
      <c r="BS173" s="30"/>
      <c r="BT173" s="30"/>
      <c r="BU173" s="30"/>
      <c r="BV173" s="30"/>
      <c r="BW173" s="30"/>
      <c r="BX173" s="30"/>
      <c r="BY173" s="31"/>
      <c r="BZ173" s="32"/>
      <c r="CA173" s="30"/>
      <c r="CB173" s="30"/>
      <c r="CC173" s="30"/>
      <c r="CD173" s="30"/>
      <c r="CE173" s="30"/>
      <c r="CF173" s="30"/>
      <c r="CG173" s="30"/>
      <c r="CH173" s="31"/>
      <c r="CI173" s="167"/>
      <c r="CJ173" s="168"/>
      <c r="CK173" s="168"/>
      <c r="CL173" s="168"/>
      <c r="CM173" s="168"/>
      <c r="CN173" s="168"/>
      <c r="CO173" s="168"/>
      <c r="CP173" s="168"/>
      <c r="CQ173" s="168"/>
      <c r="CR173" s="168"/>
      <c r="CS173" s="168"/>
      <c r="CT173" s="168"/>
      <c r="CU173" s="168"/>
      <c r="CV173" s="168"/>
      <c r="CW173" s="168"/>
      <c r="CX173" s="168"/>
      <c r="CY173" s="168"/>
      <c r="CZ173" s="168"/>
      <c r="DA173" s="168"/>
      <c r="DB173" s="168"/>
      <c r="DC173" s="168"/>
      <c r="DD173" s="168"/>
      <c r="DE173" s="168"/>
      <c r="DF173" s="168"/>
      <c r="DG173" s="169"/>
      <c r="DH173" s="167"/>
      <c r="DI173" s="168"/>
      <c r="DJ173" s="168"/>
      <c r="DK173" s="168"/>
      <c r="DL173" s="168"/>
      <c r="DM173" s="168"/>
      <c r="DN173" s="168"/>
      <c r="DO173" s="168"/>
      <c r="DP173" s="168"/>
      <c r="DQ173" s="168"/>
      <c r="DR173" s="168"/>
      <c r="DS173" s="168"/>
      <c r="DT173" s="168"/>
      <c r="DU173" s="168"/>
      <c r="DV173" s="168"/>
      <c r="DW173" s="168"/>
      <c r="DX173" s="168"/>
      <c r="DY173" s="168"/>
      <c r="DZ173" s="168"/>
      <c r="EA173" s="168"/>
      <c r="EB173" s="168"/>
      <c r="EC173" s="168"/>
      <c r="ED173" s="168"/>
      <c r="EE173" s="168"/>
      <c r="EF173" s="169"/>
      <c r="EG173" s="167"/>
      <c r="EH173" s="168"/>
      <c r="EI173" s="168"/>
      <c r="EJ173" s="168"/>
      <c r="EK173" s="168"/>
      <c r="EL173" s="168"/>
      <c r="EM173" s="168"/>
      <c r="EN173" s="168"/>
      <c r="EO173" s="168"/>
      <c r="EP173" s="168"/>
      <c r="EQ173" s="168"/>
      <c r="ER173" s="168"/>
      <c r="ES173" s="168"/>
      <c r="ET173" s="168"/>
      <c r="EU173" s="168"/>
      <c r="EV173" s="168"/>
      <c r="EW173" s="168"/>
      <c r="EX173" s="168"/>
      <c r="EY173" s="168"/>
      <c r="EZ173" s="168"/>
      <c r="FA173" s="168"/>
      <c r="FB173" s="168"/>
      <c r="FC173" s="168"/>
      <c r="FD173" s="168"/>
      <c r="FE173" s="170"/>
    </row>
    <row r="174" spans="1:161" ht="14.25" customHeight="1" thickBot="1">
      <c r="A174" s="86" t="s">
        <v>84</v>
      </c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7"/>
      <c r="BQ174" s="78" t="s">
        <v>94</v>
      </c>
      <c r="BR174" s="79"/>
      <c r="BS174" s="79"/>
      <c r="BT174" s="79"/>
      <c r="BU174" s="79"/>
      <c r="BV174" s="79"/>
      <c r="BW174" s="79"/>
      <c r="BX174" s="79"/>
      <c r="BY174" s="79"/>
      <c r="BZ174" s="79">
        <v>830</v>
      </c>
      <c r="CA174" s="79"/>
      <c r="CB174" s="79"/>
      <c r="CC174" s="79"/>
      <c r="CD174" s="79"/>
      <c r="CE174" s="79"/>
      <c r="CF174" s="79"/>
      <c r="CG174" s="79"/>
      <c r="CH174" s="79"/>
      <c r="CI174" s="183">
        <v>2657819.4</v>
      </c>
      <c r="CJ174" s="183"/>
      <c r="CK174" s="183"/>
      <c r="CL174" s="183"/>
      <c r="CM174" s="183"/>
      <c r="CN174" s="183"/>
      <c r="CO174" s="183"/>
      <c r="CP174" s="183"/>
      <c r="CQ174" s="183"/>
      <c r="CR174" s="183"/>
      <c r="CS174" s="183"/>
      <c r="CT174" s="183"/>
      <c r="CU174" s="183"/>
      <c r="CV174" s="183"/>
      <c r="CW174" s="183"/>
      <c r="CX174" s="183"/>
      <c r="CY174" s="183"/>
      <c r="CZ174" s="183"/>
      <c r="DA174" s="183"/>
      <c r="DB174" s="183"/>
      <c r="DC174" s="183"/>
      <c r="DD174" s="183"/>
      <c r="DE174" s="183"/>
      <c r="DF174" s="183"/>
      <c r="DG174" s="183"/>
      <c r="DH174" s="183"/>
      <c r="DI174" s="183"/>
      <c r="DJ174" s="183"/>
      <c r="DK174" s="183"/>
      <c r="DL174" s="183"/>
      <c r="DM174" s="183"/>
      <c r="DN174" s="183"/>
      <c r="DO174" s="183"/>
      <c r="DP174" s="183"/>
      <c r="DQ174" s="183"/>
      <c r="DR174" s="183"/>
      <c r="DS174" s="183"/>
      <c r="DT174" s="183"/>
      <c r="DU174" s="183"/>
      <c r="DV174" s="183"/>
      <c r="DW174" s="183"/>
      <c r="DX174" s="183"/>
      <c r="DY174" s="183"/>
      <c r="DZ174" s="183"/>
      <c r="EA174" s="183"/>
      <c r="EB174" s="183"/>
      <c r="EC174" s="183"/>
      <c r="ED174" s="183"/>
      <c r="EE174" s="183"/>
      <c r="EF174" s="183"/>
      <c r="EG174" s="183">
        <f>CI174</f>
        <v>2657819.4</v>
      </c>
      <c r="EH174" s="183"/>
      <c r="EI174" s="183"/>
      <c r="EJ174" s="183"/>
      <c r="EK174" s="183"/>
      <c r="EL174" s="183"/>
      <c r="EM174" s="183"/>
      <c r="EN174" s="183"/>
      <c r="EO174" s="183"/>
      <c r="EP174" s="183"/>
      <c r="EQ174" s="183"/>
      <c r="ER174" s="183"/>
      <c r="ES174" s="183"/>
      <c r="ET174" s="183"/>
      <c r="EU174" s="183"/>
      <c r="EV174" s="183"/>
      <c r="EW174" s="183"/>
      <c r="EX174" s="183"/>
      <c r="EY174" s="183"/>
      <c r="EZ174" s="183"/>
      <c r="FA174" s="183"/>
      <c r="FB174" s="183"/>
      <c r="FC174" s="183"/>
      <c r="FD174" s="183"/>
      <c r="FE174" s="184"/>
    </row>
    <row r="175" spans="1:161" ht="3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</row>
    <row r="176" spans="1:161" s="2" customFormat="1" ht="1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3"/>
      <c r="BR176" s="13"/>
      <c r="BS176" s="13"/>
      <c r="BT176" s="13"/>
      <c r="BU176" s="13"/>
      <c r="BV176" s="13"/>
      <c r="BW176" s="13"/>
      <c r="BX176" s="13"/>
      <c r="BY176" s="13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5" t="s">
        <v>124</v>
      </c>
    </row>
    <row r="177" spans="1:161" s="11" customFormat="1" ht="25.5" customHeight="1">
      <c r="A177" s="64" t="s">
        <v>99</v>
      </c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 t="s">
        <v>135</v>
      </c>
      <c r="BR177" s="65"/>
      <c r="BS177" s="65"/>
      <c r="BT177" s="65"/>
      <c r="BU177" s="65"/>
      <c r="BV177" s="65"/>
      <c r="BW177" s="65"/>
      <c r="BX177" s="65"/>
      <c r="BY177" s="65"/>
      <c r="BZ177" s="65" t="s">
        <v>137</v>
      </c>
      <c r="CA177" s="65"/>
      <c r="CB177" s="65"/>
      <c r="CC177" s="65"/>
      <c r="CD177" s="65"/>
      <c r="CE177" s="65"/>
      <c r="CF177" s="65"/>
      <c r="CG177" s="65"/>
      <c r="CH177" s="65"/>
      <c r="CI177" s="99" t="s">
        <v>130</v>
      </c>
      <c r="CJ177" s="100"/>
      <c r="CK177" s="100"/>
      <c r="CL177" s="100"/>
      <c r="CM177" s="100"/>
      <c r="CN177" s="100"/>
      <c r="CO177" s="100"/>
      <c r="CP177" s="100"/>
      <c r="CQ177" s="100"/>
      <c r="CR177" s="100"/>
      <c r="CS177" s="100"/>
      <c r="CT177" s="100"/>
      <c r="CU177" s="100"/>
      <c r="CV177" s="100"/>
      <c r="CW177" s="100"/>
      <c r="CX177" s="100"/>
      <c r="CY177" s="100"/>
      <c r="CZ177" s="100"/>
      <c r="DA177" s="100"/>
      <c r="DB177" s="100"/>
      <c r="DC177" s="100"/>
      <c r="DD177" s="100"/>
      <c r="DE177" s="100"/>
      <c r="DF177" s="100"/>
      <c r="DG177" s="64"/>
      <c r="DH177" s="65" t="s">
        <v>136</v>
      </c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 t="s">
        <v>1</v>
      </c>
      <c r="EH177" s="65"/>
      <c r="EI177" s="65"/>
      <c r="EJ177" s="65"/>
      <c r="EK177" s="65"/>
      <c r="EL177" s="65"/>
      <c r="EM177" s="65"/>
      <c r="EN177" s="65"/>
      <c r="EO177" s="65"/>
      <c r="EP177" s="65"/>
      <c r="EQ177" s="65"/>
      <c r="ER177" s="65"/>
      <c r="ES177" s="65"/>
      <c r="ET177" s="65"/>
      <c r="EU177" s="65"/>
      <c r="EV177" s="65"/>
      <c r="EW177" s="65"/>
      <c r="EX177" s="65"/>
      <c r="EY177" s="65"/>
      <c r="EZ177" s="65"/>
      <c r="FA177" s="65"/>
      <c r="FB177" s="65"/>
      <c r="FC177" s="65"/>
      <c r="FD177" s="65"/>
      <c r="FE177" s="99"/>
    </row>
    <row r="178" spans="1:161" s="7" customFormat="1" ht="12.75" customHeight="1" thickBot="1">
      <c r="A178" s="66">
        <v>1</v>
      </c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3">
        <v>2</v>
      </c>
      <c r="BR178" s="63"/>
      <c r="BS178" s="63"/>
      <c r="BT178" s="63"/>
      <c r="BU178" s="63"/>
      <c r="BV178" s="63"/>
      <c r="BW178" s="63"/>
      <c r="BX178" s="63"/>
      <c r="BY178" s="63"/>
      <c r="BZ178" s="63">
        <v>3</v>
      </c>
      <c r="CA178" s="63"/>
      <c r="CB178" s="63"/>
      <c r="CC178" s="63"/>
      <c r="CD178" s="63"/>
      <c r="CE178" s="63"/>
      <c r="CF178" s="63"/>
      <c r="CG178" s="63"/>
      <c r="CH178" s="63"/>
      <c r="CI178" s="63">
        <v>4</v>
      </c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>
        <v>5</v>
      </c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>
        <v>6</v>
      </c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101"/>
    </row>
    <row r="179" spans="1:161" ht="14.25" customHeight="1">
      <c r="A179" s="76" t="s">
        <v>20</v>
      </c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7"/>
      <c r="BQ179" s="49" t="s">
        <v>157</v>
      </c>
      <c r="BR179" s="50"/>
      <c r="BS179" s="50"/>
      <c r="BT179" s="50"/>
      <c r="BU179" s="50"/>
      <c r="BV179" s="50"/>
      <c r="BW179" s="50"/>
      <c r="BX179" s="50"/>
      <c r="BY179" s="50"/>
      <c r="BZ179" s="50" t="s">
        <v>122</v>
      </c>
      <c r="CA179" s="50"/>
      <c r="CB179" s="50"/>
      <c r="CC179" s="50"/>
      <c r="CD179" s="50"/>
      <c r="CE179" s="50"/>
      <c r="CF179" s="50"/>
      <c r="CG179" s="50"/>
      <c r="CH179" s="50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  <c r="DR179" s="57"/>
      <c r="DS179" s="57"/>
      <c r="DT179" s="57"/>
      <c r="DU179" s="57"/>
      <c r="DV179" s="57"/>
      <c r="DW179" s="57"/>
      <c r="DX179" s="57"/>
      <c r="DY179" s="57"/>
      <c r="DZ179" s="57"/>
      <c r="EA179" s="57"/>
      <c r="EB179" s="57"/>
      <c r="EC179" s="57"/>
      <c r="ED179" s="57"/>
      <c r="EE179" s="57"/>
      <c r="EF179" s="57"/>
      <c r="EG179" s="57"/>
      <c r="EH179" s="57"/>
      <c r="EI179" s="57"/>
      <c r="EJ179" s="57"/>
      <c r="EK179" s="57"/>
      <c r="EL179" s="57"/>
      <c r="EM179" s="57"/>
      <c r="EN179" s="57"/>
      <c r="EO179" s="57"/>
      <c r="EP179" s="57"/>
      <c r="EQ179" s="57"/>
      <c r="ER179" s="57"/>
      <c r="ES179" s="57"/>
      <c r="ET179" s="57"/>
      <c r="EU179" s="57"/>
      <c r="EV179" s="57"/>
      <c r="EW179" s="57"/>
      <c r="EX179" s="57"/>
      <c r="EY179" s="57"/>
      <c r="EZ179" s="57"/>
      <c r="FA179" s="57"/>
      <c r="FB179" s="57"/>
      <c r="FC179" s="57"/>
      <c r="FD179" s="57"/>
      <c r="FE179" s="58"/>
    </row>
    <row r="180" spans="1:161" ht="14.25" customHeight="1" thickBot="1">
      <c r="A180" s="76" t="s">
        <v>134</v>
      </c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7"/>
      <c r="BQ180" s="78" t="s">
        <v>158</v>
      </c>
      <c r="BR180" s="79"/>
      <c r="BS180" s="79"/>
      <c r="BT180" s="79"/>
      <c r="BU180" s="79"/>
      <c r="BV180" s="79"/>
      <c r="BW180" s="79"/>
      <c r="BX180" s="79"/>
      <c r="BY180" s="79"/>
      <c r="BZ180" s="79" t="s">
        <v>122</v>
      </c>
      <c r="CA180" s="79"/>
      <c r="CB180" s="79"/>
      <c r="CC180" s="79"/>
      <c r="CD180" s="79"/>
      <c r="CE180" s="79"/>
      <c r="CF180" s="79"/>
      <c r="CG180" s="79"/>
      <c r="CH180" s="79"/>
      <c r="CI180" s="80"/>
      <c r="CJ180" s="80"/>
      <c r="CK180" s="80"/>
      <c r="CL180" s="80"/>
      <c r="CM180" s="80"/>
      <c r="CN180" s="80"/>
      <c r="CO180" s="80"/>
      <c r="CP180" s="80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  <c r="DA180" s="80"/>
      <c r="DB180" s="80"/>
      <c r="DC180" s="80"/>
      <c r="DD180" s="80"/>
      <c r="DE180" s="80"/>
      <c r="DF180" s="80"/>
      <c r="DG180" s="80"/>
      <c r="DH180" s="80"/>
      <c r="DI180" s="80"/>
      <c r="DJ180" s="80"/>
      <c r="DK180" s="80"/>
      <c r="DL180" s="80"/>
      <c r="DM180" s="80"/>
      <c r="DN180" s="80"/>
      <c r="DO180" s="80"/>
      <c r="DP180" s="80"/>
      <c r="DQ180" s="80"/>
      <c r="DR180" s="80"/>
      <c r="DS180" s="80"/>
      <c r="DT180" s="80"/>
      <c r="DU180" s="80"/>
      <c r="DV180" s="80"/>
      <c r="DW180" s="80"/>
      <c r="DX180" s="80"/>
      <c r="DY180" s="80"/>
      <c r="DZ180" s="80"/>
      <c r="EA180" s="80"/>
      <c r="EB180" s="80"/>
      <c r="EC180" s="80"/>
      <c r="ED180" s="80"/>
      <c r="EE180" s="80"/>
      <c r="EF180" s="80"/>
      <c r="EG180" s="80"/>
      <c r="EH180" s="80"/>
      <c r="EI180" s="80"/>
      <c r="EJ180" s="80"/>
      <c r="EK180" s="80"/>
      <c r="EL180" s="80"/>
      <c r="EM180" s="80"/>
      <c r="EN180" s="80"/>
      <c r="EO180" s="80"/>
      <c r="EP180" s="80"/>
      <c r="EQ180" s="80"/>
      <c r="ER180" s="80"/>
      <c r="ES180" s="80"/>
      <c r="ET180" s="80"/>
      <c r="EU180" s="80"/>
      <c r="EV180" s="80"/>
      <c r="EW180" s="80"/>
      <c r="EX180" s="80"/>
      <c r="EY180" s="80"/>
      <c r="EZ180" s="80"/>
      <c r="FA180" s="80"/>
      <c r="FB180" s="80"/>
      <c r="FC180" s="80"/>
      <c r="FD180" s="80"/>
      <c r="FE180" s="81"/>
    </row>
    <row r="183" spans="1:139" ht="13.5" customHeight="1">
      <c r="A183" s="1" t="s">
        <v>95</v>
      </c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T183" s="1" t="s">
        <v>100</v>
      </c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</row>
    <row r="184" spans="14:139" s="15" customFormat="1" ht="12" customHeight="1">
      <c r="N184" s="74" t="s">
        <v>96</v>
      </c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17"/>
      <c r="AJ184" s="73" t="s">
        <v>97</v>
      </c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CL184" s="74" t="s">
        <v>96</v>
      </c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  <c r="DE184" s="74"/>
      <c r="DH184" s="74" t="s">
        <v>97</v>
      </c>
      <c r="DI184" s="74"/>
      <c r="DJ184" s="74"/>
      <c r="DK184" s="74"/>
      <c r="DL184" s="74"/>
      <c r="DM184" s="74"/>
      <c r="DN184" s="74"/>
      <c r="DO184" s="74"/>
      <c r="DP184" s="74"/>
      <c r="DQ184" s="74"/>
      <c r="DR184" s="74"/>
      <c r="DS184" s="74"/>
      <c r="DT184" s="74"/>
      <c r="DU184" s="74"/>
      <c r="DV184" s="74"/>
      <c r="DW184" s="74"/>
      <c r="DX184" s="74"/>
      <c r="DY184" s="74"/>
      <c r="DZ184" s="74"/>
      <c r="EA184" s="74"/>
      <c r="EB184" s="74"/>
      <c r="EC184" s="74"/>
      <c r="ED184" s="74"/>
      <c r="EE184" s="74"/>
      <c r="EF184" s="74"/>
      <c r="EG184" s="74"/>
      <c r="EH184" s="74"/>
      <c r="EI184" s="74"/>
    </row>
    <row r="185" spans="1:38" ht="13.5" customHeight="1">
      <c r="A185" s="71" t="s">
        <v>98</v>
      </c>
      <c r="B185" s="71"/>
      <c r="C185" s="30"/>
      <c r="D185" s="30"/>
      <c r="E185" s="30"/>
      <c r="F185" s="30"/>
      <c r="G185" s="30"/>
      <c r="H185" s="75" t="s">
        <v>98</v>
      </c>
      <c r="I185" s="75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71">
        <v>20</v>
      </c>
      <c r="AE185" s="71"/>
      <c r="AF185" s="71"/>
      <c r="AG185" s="71"/>
      <c r="AH185" s="72"/>
      <c r="AI185" s="72"/>
      <c r="AJ185" s="72"/>
      <c r="AK185" s="72"/>
      <c r="AL185" s="16" t="s">
        <v>22</v>
      </c>
    </row>
    <row r="186" spans="84:161" ht="11.25">
      <c r="CF186" s="119"/>
      <c r="CG186" s="119"/>
      <c r="CH186" s="119"/>
      <c r="CI186" s="119"/>
      <c r="CJ186" s="119"/>
      <c r="CK186" s="119"/>
      <c r="CL186" s="119"/>
      <c r="CM186" s="119"/>
      <c r="CN186" s="119"/>
      <c r="CO186" s="119"/>
      <c r="CP186" s="119"/>
      <c r="CQ186" s="119"/>
      <c r="CR186" s="119"/>
      <c r="CS186" s="119"/>
      <c r="CT186" s="119"/>
      <c r="CU186" s="119"/>
      <c r="CV186" s="119"/>
      <c r="CW186" s="119"/>
      <c r="CX186" s="119"/>
      <c r="CY186" s="119"/>
      <c r="CZ186" s="119"/>
      <c r="DA186" s="119"/>
      <c r="DB186" s="119"/>
      <c r="DC186" s="119"/>
      <c r="DD186" s="119"/>
      <c r="DE186" s="119"/>
      <c r="DF186" s="119"/>
      <c r="DG186" s="119"/>
      <c r="DH186" s="119"/>
      <c r="DI186" s="119"/>
      <c r="DJ186" s="119"/>
      <c r="DK186" s="119"/>
      <c r="DL186" s="119"/>
      <c r="DM186" s="119"/>
      <c r="DN186" s="119"/>
      <c r="DO186" s="119"/>
      <c r="DP186" s="119"/>
      <c r="DQ186" s="119"/>
      <c r="DR186" s="119"/>
      <c r="DS186" s="119"/>
      <c r="DT186" s="119"/>
      <c r="DU186" s="119"/>
      <c r="DV186" s="119"/>
      <c r="DW186" s="119"/>
      <c r="DX186" s="119"/>
      <c r="DY186" s="119"/>
      <c r="DZ186" s="119"/>
      <c r="EA186" s="119"/>
      <c r="EB186" s="119"/>
      <c r="EC186" s="119"/>
      <c r="ED186" s="119"/>
      <c r="EE186" s="119"/>
      <c r="EF186" s="119"/>
      <c r="EG186" s="119"/>
      <c r="EH186" s="119"/>
      <c r="EI186" s="119"/>
      <c r="EJ186" s="119"/>
      <c r="EK186" s="119"/>
      <c r="EL186" s="119"/>
      <c r="EM186" s="119"/>
      <c r="EN186" s="119"/>
      <c r="EO186" s="119"/>
      <c r="EP186" s="119"/>
      <c r="EQ186" s="119"/>
      <c r="ER186" s="119"/>
      <c r="ES186" s="119"/>
      <c r="ET186" s="119"/>
      <c r="EU186" s="119"/>
      <c r="EV186" s="119"/>
      <c r="EW186" s="119"/>
      <c r="EX186" s="119"/>
      <c r="EY186" s="119"/>
      <c r="EZ186" s="119"/>
      <c r="FA186" s="119"/>
      <c r="FB186" s="119"/>
      <c r="FC186" s="119"/>
      <c r="FD186" s="119"/>
      <c r="FE186" s="119"/>
    </row>
    <row r="187" spans="83:161" ht="11.25">
      <c r="CE187" s="25" t="s">
        <v>159</v>
      </c>
      <c r="CF187" s="120"/>
      <c r="CG187" s="120"/>
      <c r="CH187" s="120"/>
      <c r="CI187" s="120"/>
      <c r="CJ187" s="120"/>
      <c r="CK187" s="120"/>
      <c r="CL187" s="120"/>
      <c r="CM187" s="120"/>
      <c r="CN187" s="120"/>
      <c r="CO187" s="120"/>
      <c r="CP187" s="120"/>
      <c r="CQ187" s="120"/>
      <c r="CR187" s="120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  <c r="DC187" s="120"/>
      <c r="DD187" s="120"/>
      <c r="DE187" s="120"/>
      <c r="DF187" s="120"/>
      <c r="DG187" s="120"/>
      <c r="DH187" s="120"/>
      <c r="DI187" s="120"/>
      <c r="DJ187" s="120"/>
      <c r="DK187" s="120"/>
      <c r="DL187" s="120"/>
      <c r="DM187" s="120"/>
      <c r="DN187" s="120"/>
      <c r="DO187" s="120"/>
      <c r="DP187" s="120"/>
      <c r="DQ187" s="120"/>
      <c r="DR187" s="120"/>
      <c r="DS187" s="120"/>
      <c r="DT187" s="120"/>
      <c r="DU187" s="120"/>
      <c r="DV187" s="120"/>
      <c r="DW187" s="120"/>
      <c r="DX187" s="120"/>
      <c r="DY187" s="120"/>
      <c r="DZ187" s="120"/>
      <c r="EA187" s="120"/>
      <c r="EB187" s="120"/>
      <c r="EC187" s="120"/>
      <c r="ED187" s="120"/>
      <c r="EE187" s="120"/>
      <c r="EF187" s="120"/>
      <c r="EG187" s="120"/>
      <c r="EH187" s="120"/>
      <c r="EI187" s="120"/>
      <c r="EJ187" s="120"/>
      <c r="EK187" s="120"/>
      <c r="EL187" s="120"/>
      <c r="EM187" s="120"/>
      <c r="EN187" s="120"/>
      <c r="EO187" s="120"/>
      <c r="EP187" s="120"/>
      <c r="EQ187" s="120"/>
      <c r="ER187" s="120"/>
      <c r="ES187" s="120"/>
      <c r="ET187" s="120"/>
      <c r="EU187" s="120"/>
      <c r="EV187" s="120"/>
      <c r="EW187" s="120"/>
      <c r="EX187" s="120"/>
      <c r="EY187" s="120"/>
      <c r="EZ187" s="120"/>
      <c r="FA187" s="120"/>
      <c r="FB187" s="120"/>
      <c r="FC187" s="120"/>
      <c r="FD187" s="120"/>
      <c r="FE187" s="120"/>
    </row>
    <row r="188" spans="84:161" ht="12" customHeight="1">
      <c r="CF188" s="74" t="s">
        <v>125</v>
      </c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  <c r="DD188" s="74"/>
      <c r="DE188" s="74"/>
      <c r="DF188" s="74"/>
      <c r="DG188" s="74"/>
      <c r="DH188" s="74"/>
      <c r="DI188" s="74"/>
      <c r="DJ188" s="74"/>
      <c r="DK188" s="74"/>
      <c r="DL188" s="74"/>
      <c r="DM188" s="74"/>
      <c r="DN188" s="74"/>
      <c r="DO188" s="74"/>
      <c r="DP188" s="74"/>
      <c r="DQ188" s="74"/>
      <c r="DR188" s="74"/>
      <c r="DS188" s="74"/>
      <c r="DT188" s="74"/>
      <c r="DU188" s="74"/>
      <c r="DV188" s="74"/>
      <c r="DW188" s="74"/>
      <c r="DX188" s="74"/>
      <c r="DY188" s="74"/>
      <c r="DZ188" s="74"/>
      <c r="EA188" s="74"/>
      <c r="EB188" s="74"/>
      <c r="EC188" s="74"/>
      <c r="ED188" s="74"/>
      <c r="EE188" s="74"/>
      <c r="EF188" s="74"/>
      <c r="EG188" s="74"/>
      <c r="EH188" s="74"/>
      <c r="EI188" s="74"/>
      <c r="EJ188" s="74"/>
      <c r="EK188" s="74"/>
      <c r="EL188" s="74"/>
      <c r="EM188" s="74"/>
      <c r="EN188" s="74"/>
      <c r="EO188" s="74"/>
      <c r="EP188" s="74"/>
      <c r="EQ188" s="74"/>
      <c r="ER188" s="74"/>
      <c r="ES188" s="74"/>
      <c r="ET188" s="74"/>
      <c r="EU188" s="74"/>
      <c r="EV188" s="74"/>
      <c r="EW188" s="74"/>
      <c r="EX188" s="74"/>
      <c r="EY188" s="74"/>
      <c r="EZ188" s="74"/>
      <c r="FA188" s="74"/>
      <c r="FB188" s="74"/>
      <c r="FC188" s="74"/>
      <c r="FD188" s="74"/>
      <c r="FE188" s="74"/>
    </row>
    <row r="189" spans="84:161" ht="11.25"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</row>
    <row r="190" spans="59:161" s="16" customFormat="1" ht="13.5" customHeight="1">
      <c r="BG190" s="16" t="s">
        <v>95</v>
      </c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</row>
    <row r="191" spans="59:161" s="16" customFormat="1" ht="11.25">
      <c r="BG191" s="16" t="s">
        <v>126</v>
      </c>
      <c r="CF191" s="117" t="s">
        <v>128</v>
      </c>
      <c r="CG191" s="117"/>
      <c r="CH191" s="117"/>
      <c r="CI191" s="117"/>
      <c r="CJ191" s="117"/>
      <c r="CK191" s="117"/>
      <c r="CL191" s="117"/>
      <c r="CM191" s="117"/>
      <c r="CN191" s="117"/>
      <c r="CO191" s="117"/>
      <c r="CP191" s="117"/>
      <c r="CQ191" s="117"/>
      <c r="CR191" s="117"/>
      <c r="CS191" s="117"/>
      <c r="CT191" s="117"/>
      <c r="CU191" s="117"/>
      <c r="CV191" s="117"/>
      <c r="CW191" s="117"/>
      <c r="CX191" s="117"/>
      <c r="CY191" s="117"/>
      <c r="CZ191" s="117"/>
      <c r="DA191" s="117"/>
      <c r="DB191" s="117"/>
      <c r="DC191" s="117"/>
      <c r="DD191" s="117"/>
      <c r="DE191" s="117"/>
      <c r="DF191" s="15"/>
      <c r="DG191" s="15"/>
      <c r="DH191" s="74" t="s">
        <v>96</v>
      </c>
      <c r="DI191" s="74"/>
      <c r="DJ191" s="74"/>
      <c r="DK191" s="74"/>
      <c r="DL191" s="74"/>
      <c r="DM191" s="74"/>
      <c r="DN191" s="74"/>
      <c r="DO191" s="74"/>
      <c r="DP191" s="74"/>
      <c r="DQ191" s="74"/>
      <c r="DR191" s="74"/>
      <c r="DS191" s="74"/>
      <c r="DT191" s="74"/>
      <c r="DU191" s="74"/>
      <c r="DV191" s="74"/>
      <c r="DW191" s="74"/>
      <c r="DX191" s="74"/>
      <c r="DY191" s="74"/>
      <c r="DZ191" s="74"/>
      <c r="EA191" s="74"/>
      <c r="EB191" s="15"/>
      <c r="EC191" s="15"/>
      <c r="ED191" s="74" t="s">
        <v>97</v>
      </c>
      <c r="EE191" s="74"/>
      <c r="EF191" s="74"/>
      <c r="EG191" s="74"/>
      <c r="EH191" s="74"/>
      <c r="EI191" s="74"/>
      <c r="EJ191" s="74"/>
      <c r="EK191" s="74"/>
      <c r="EL191" s="74"/>
      <c r="EM191" s="74"/>
      <c r="EN191" s="74"/>
      <c r="EO191" s="74"/>
      <c r="EP191" s="74"/>
      <c r="EQ191" s="74"/>
      <c r="ER191" s="74"/>
      <c r="ES191" s="74"/>
      <c r="ET191" s="74"/>
      <c r="EU191" s="74"/>
      <c r="EV191" s="74"/>
      <c r="EW191" s="74"/>
      <c r="EX191" s="74"/>
      <c r="EY191" s="74"/>
      <c r="EZ191" s="74"/>
      <c r="FA191" s="74"/>
      <c r="FB191" s="74"/>
      <c r="FC191" s="74"/>
      <c r="FD191" s="74"/>
      <c r="FE191" s="74"/>
    </row>
    <row r="193" spans="1:127" s="16" customFormat="1" ht="13.5" customHeight="1">
      <c r="A193" s="16" t="s">
        <v>127</v>
      </c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8"/>
      <c r="CQ193" s="8"/>
      <c r="CR193" s="118"/>
      <c r="CS193" s="118"/>
      <c r="CT193" s="118"/>
      <c r="CU193" s="118"/>
      <c r="CV193" s="118"/>
      <c r="CW193" s="118"/>
      <c r="CX193" s="118"/>
      <c r="CY193" s="118"/>
      <c r="CZ193" s="118"/>
      <c r="DA193" s="118"/>
      <c r="DB193" s="118"/>
      <c r="DC193" s="118"/>
      <c r="DD193" s="118"/>
      <c r="DE193" s="118"/>
      <c r="DF193" s="118"/>
      <c r="DG193" s="118"/>
      <c r="DH193" s="118"/>
      <c r="DI193" s="118"/>
      <c r="DJ193" s="118"/>
      <c r="DK193" s="118"/>
      <c r="DL193" s="118"/>
      <c r="DM193" s="118"/>
      <c r="DN193" s="118"/>
      <c r="DO193" s="118"/>
      <c r="DP193" s="118"/>
      <c r="DQ193" s="118"/>
      <c r="DR193" s="118"/>
      <c r="DS193" s="118"/>
      <c r="DT193" s="118"/>
      <c r="DU193" s="118"/>
      <c r="DV193" s="118"/>
      <c r="DW193" s="118"/>
    </row>
    <row r="194" spans="14:127" s="15" customFormat="1" ht="12" customHeight="1">
      <c r="N194" s="117" t="s">
        <v>128</v>
      </c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R194" s="74" t="s">
        <v>96</v>
      </c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N194" s="74" t="s">
        <v>97</v>
      </c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74"/>
      <c r="CB194" s="74"/>
      <c r="CC194" s="74"/>
      <c r="CD194" s="74"/>
      <c r="CE194" s="74"/>
      <c r="CF194" s="74"/>
      <c r="CG194" s="74"/>
      <c r="CH194" s="74"/>
      <c r="CI194" s="74"/>
      <c r="CJ194" s="74"/>
      <c r="CK194" s="74"/>
      <c r="CL194" s="74"/>
      <c r="CM194" s="74"/>
      <c r="CN194" s="74"/>
      <c r="CO194" s="74"/>
      <c r="CP194" s="17"/>
      <c r="CQ194" s="17"/>
      <c r="CR194" s="117" t="s">
        <v>129</v>
      </c>
      <c r="CS194" s="117"/>
      <c r="CT194" s="117"/>
      <c r="CU194" s="117"/>
      <c r="CV194" s="117"/>
      <c r="CW194" s="117"/>
      <c r="CX194" s="117"/>
      <c r="CY194" s="117"/>
      <c r="CZ194" s="117"/>
      <c r="DA194" s="117"/>
      <c r="DB194" s="117"/>
      <c r="DC194" s="117"/>
      <c r="DD194" s="117"/>
      <c r="DE194" s="117"/>
      <c r="DF194" s="117"/>
      <c r="DG194" s="117"/>
      <c r="DH194" s="117"/>
      <c r="DI194" s="117"/>
      <c r="DJ194" s="117"/>
      <c r="DK194" s="117"/>
      <c r="DL194" s="117"/>
      <c r="DM194" s="117"/>
      <c r="DN194" s="117"/>
      <c r="DO194" s="117"/>
      <c r="DP194" s="117"/>
      <c r="DQ194" s="117"/>
      <c r="DR194" s="117"/>
      <c r="DS194" s="117"/>
      <c r="DT194" s="117"/>
      <c r="DU194" s="117"/>
      <c r="DV194" s="117"/>
      <c r="DW194" s="117"/>
    </row>
    <row r="196" spans="1:38" ht="13.5" customHeight="1">
      <c r="A196" s="71" t="s">
        <v>98</v>
      </c>
      <c r="B196" s="71"/>
      <c r="C196" s="30"/>
      <c r="D196" s="30"/>
      <c r="E196" s="30"/>
      <c r="F196" s="30"/>
      <c r="G196" s="30"/>
      <c r="H196" s="75" t="s">
        <v>98</v>
      </c>
      <c r="I196" s="75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71">
        <v>20</v>
      </c>
      <c r="AE196" s="71"/>
      <c r="AF196" s="71"/>
      <c r="AG196" s="71"/>
      <c r="AH196" s="72"/>
      <c r="AI196" s="72"/>
      <c r="AJ196" s="72"/>
      <c r="AK196" s="72"/>
      <c r="AL196" s="16" t="s">
        <v>22</v>
      </c>
    </row>
    <row r="197" ht="3" customHeight="1"/>
  </sheetData>
  <mergeCells count="816">
    <mergeCell ref="DH84:EF85"/>
    <mergeCell ref="EG84:FE85"/>
    <mergeCell ref="BZ83:CH83"/>
    <mergeCell ref="BQ84:BY85"/>
    <mergeCell ref="BZ89:CH89"/>
    <mergeCell ref="BQ89:BY89"/>
    <mergeCell ref="DH87:EF88"/>
    <mergeCell ref="EG87:FE88"/>
    <mergeCell ref="CI89:DG89"/>
    <mergeCell ref="DH89:EF89"/>
    <mergeCell ref="EG89:FE89"/>
    <mergeCell ref="DH68:EF68"/>
    <mergeCell ref="EG68:FE68"/>
    <mergeCell ref="DH61:EF61"/>
    <mergeCell ref="DH82:EF82"/>
    <mergeCell ref="EG82:FE82"/>
    <mergeCell ref="BZ68:CH68"/>
    <mergeCell ref="BQ68:BY68"/>
    <mergeCell ref="A68:BP68"/>
    <mergeCell ref="CI68:DG68"/>
    <mergeCell ref="BZ61:CH61"/>
    <mergeCell ref="A58:BP58"/>
    <mergeCell ref="CI58:DG58"/>
    <mergeCell ref="DH58:EF58"/>
    <mergeCell ref="A59:BP59"/>
    <mergeCell ref="CI59:DG59"/>
    <mergeCell ref="DH59:EF59"/>
    <mergeCell ref="A60:BP60"/>
    <mergeCell ref="DH60:EF60"/>
    <mergeCell ref="A55:BP55"/>
    <mergeCell ref="EG61:FE61"/>
    <mergeCell ref="BZ58:CH58"/>
    <mergeCell ref="BQ58:BY58"/>
    <mergeCell ref="BZ59:CH59"/>
    <mergeCell ref="BQ59:BY59"/>
    <mergeCell ref="BZ60:CH60"/>
    <mergeCell ref="CI60:DG60"/>
    <mergeCell ref="BQ60:BY60"/>
    <mergeCell ref="CI61:DG61"/>
    <mergeCell ref="EG40:FE40"/>
    <mergeCell ref="DH53:EF53"/>
    <mergeCell ref="EG53:FE53"/>
    <mergeCell ref="A54:BP54"/>
    <mergeCell ref="BQ54:BY54"/>
    <mergeCell ref="BZ54:CH54"/>
    <mergeCell ref="CI54:DG54"/>
    <mergeCell ref="A53:BP53"/>
    <mergeCell ref="BQ53:BY53"/>
    <mergeCell ref="BZ53:CH53"/>
    <mergeCell ref="DH158:EF158"/>
    <mergeCell ref="EG159:FE160"/>
    <mergeCell ref="EG163:FE163"/>
    <mergeCell ref="EG162:FE162"/>
    <mergeCell ref="EG161:FE161"/>
    <mergeCell ref="DH163:EF163"/>
    <mergeCell ref="DH159:EF160"/>
    <mergeCell ref="DH177:EF177"/>
    <mergeCell ref="EG177:FE177"/>
    <mergeCell ref="DH164:EF165"/>
    <mergeCell ref="EG164:FE165"/>
    <mergeCell ref="EG172:FE173"/>
    <mergeCell ref="EG170:FE170"/>
    <mergeCell ref="DH171:EF171"/>
    <mergeCell ref="EG174:FE174"/>
    <mergeCell ref="DH168:EF169"/>
    <mergeCell ref="EG168:FE169"/>
    <mergeCell ref="BQ151:BY152"/>
    <mergeCell ref="BZ151:CH152"/>
    <mergeCell ref="BQ148:BY148"/>
    <mergeCell ref="DH166:EF166"/>
    <mergeCell ref="CI163:DG163"/>
    <mergeCell ref="CI162:DG162"/>
    <mergeCell ref="DH162:EF162"/>
    <mergeCell ref="CI155:DG156"/>
    <mergeCell ref="DH155:EF156"/>
    <mergeCell ref="BZ155:CH156"/>
    <mergeCell ref="BZ162:CH162"/>
    <mergeCell ref="A166:BP166"/>
    <mergeCell ref="BQ166:BY166"/>
    <mergeCell ref="BZ166:CH166"/>
    <mergeCell ref="A163:BP163"/>
    <mergeCell ref="BQ163:BY163"/>
    <mergeCell ref="BZ163:CH163"/>
    <mergeCell ref="DH154:EF154"/>
    <mergeCell ref="EG154:FE154"/>
    <mergeCell ref="A158:BP158"/>
    <mergeCell ref="EG155:FE156"/>
    <mergeCell ref="CI157:DG157"/>
    <mergeCell ref="DH157:EF157"/>
    <mergeCell ref="EG157:FE157"/>
    <mergeCell ref="A155:BP155"/>
    <mergeCell ref="BQ155:BY156"/>
    <mergeCell ref="EG158:FE158"/>
    <mergeCell ref="CI151:DG152"/>
    <mergeCell ref="DH151:EF152"/>
    <mergeCell ref="DH148:EF148"/>
    <mergeCell ref="EG148:FE148"/>
    <mergeCell ref="DH149:EF149"/>
    <mergeCell ref="EG149:FE149"/>
    <mergeCell ref="CI150:DG150"/>
    <mergeCell ref="DH150:EF150"/>
    <mergeCell ref="EG150:FE150"/>
    <mergeCell ref="CI149:DG149"/>
    <mergeCell ref="DH145:EF145"/>
    <mergeCell ref="EG145:FE145"/>
    <mergeCell ref="BZ143:CH144"/>
    <mergeCell ref="CI143:DG144"/>
    <mergeCell ref="DH143:EF144"/>
    <mergeCell ref="CI137:DG137"/>
    <mergeCell ref="DH137:EF137"/>
    <mergeCell ref="EG137:FE137"/>
    <mergeCell ref="EG143:FE144"/>
    <mergeCell ref="EG130:FE130"/>
    <mergeCell ref="A133:BP133"/>
    <mergeCell ref="BQ133:BY133"/>
    <mergeCell ref="BZ133:CH133"/>
    <mergeCell ref="CI133:DG133"/>
    <mergeCell ref="DH133:EF133"/>
    <mergeCell ref="A129:BP129"/>
    <mergeCell ref="DH130:EF130"/>
    <mergeCell ref="A130:BP130"/>
    <mergeCell ref="BQ130:BY130"/>
    <mergeCell ref="BZ130:CH130"/>
    <mergeCell ref="BZ172:CH173"/>
    <mergeCell ref="A173:BP173"/>
    <mergeCell ref="EG134:FE134"/>
    <mergeCell ref="EG135:FE136"/>
    <mergeCell ref="BZ134:CH134"/>
    <mergeCell ref="BZ135:CH136"/>
    <mergeCell ref="A136:BP136"/>
    <mergeCell ref="A135:BP135"/>
    <mergeCell ref="BQ135:BY136"/>
    <mergeCell ref="BZ148:CH148"/>
    <mergeCell ref="A174:BP174"/>
    <mergeCell ref="BQ174:BY174"/>
    <mergeCell ref="BZ174:CH174"/>
    <mergeCell ref="EG171:FE171"/>
    <mergeCell ref="A171:BP171"/>
    <mergeCell ref="BQ171:BY171"/>
    <mergeCell ref="BZ171:CH171"/>
    <mergeCell ref="CI171:DG171"/>
    <mergeCell ref="A172:BP172"/>
    <mergeCell ref="BQ172:BY173"/>
    <mergeCell ref="A170:BP170"/>
    <mergeCell ref="BQ170:BY170"/>
    <mergeCell ref="BZ170:CH170"/>
    <mergeCell ref="CI170:DG170"/>
    <mergeCell ref="DH142:EF142"/>
    <mergeCell ref="DH128:EF129"/>
    <mergeCell ref="CI107:DG108"/>
    <mergeCell ref="DH107:EF108"/>
    <mergeCell ref="CI132:DG132"/>
    <mergeCell ref="DH135:EF136"/>
    <mergeCell ref="DH134:EF134"/>
    <mergeCell ref="CI119:DG120"/>
    <mergeCell ref="DH119:EF120"/>
    <mergeCell ref="CI139:DG140"/>
    <mergeCell ref="EG105:FE105"/>
    <mergeCell ref="CI106:DG106"/>
    <mergeCell ref="DH106:EF106"/>
    <mergeCell ref="EG106:FE106"/>
    <mergeCell ref="CI97:DG97"/>
    <mergeCell ref="DH97:EF97"/>
    <mergeCell ref="CI105:DG105"/>
    <mergeCell ref="CI101:DG101"/>
    <mergeCell ref="DH101:EF101"/>
    <mergeCell ref="CI94:DG94"/>
    <mergeCell ref="A94:BP94"/>
    <mergeCell ref="BQ94:BY94"/>
    <mergeCell ref="BZ94:CH94"/>
    <mergeCell ref="CI93:DG93"/>
    <mergeCell ref="DH93:EF93"/>
    <mergeCell ref="EG93:FE93"/>
    <mergeCell ref="CI116:DG116"/>
    <mergeCell ref="DH116:EF116"/>
    <mergeCell ref="EG116:FE116"/>
    <mergeCell ref="EG94:FE94"/>
    <mergeCell ref="CI95:DG96"/>
    <mergeCell ref="DH95:EF96"/>
    <mergeCell ref="EG95:FE96"/>
    <mergeCell ref="CI91:DG91"/>
    <mergeCell ref="EG91:FE91"/>
    <mergeCell ref="CI92:DG92"/>
    <mergeCell ref="DH92:EF92"/>
    <mergeCell ref="EG92:FE92"/>
    <mergeCell ref="DH91:EF91"/>
    <mergeCell ref="CI90:DG90"/>
    <mergeCell ref="DH90:EF90"/>
    <mergeCell ref="A90:BP90"/>
    <mergeCell ref="BQ90:BY90"/>
    <mergeCell ref="BZ90:CH90"/>
    <mergeCell ref="A151:BP151"/>
    <mergeCell ref="CI127:DG127"/>
    <mergeCell ref="DH127:EF127"/>
    <mergeCell ref="A127:BP127"/>
    <mergeCell ref="BQ127:BY127"/>
    <mergeCell ref="BZ127:CH127"/>
    <mergeCell ref="CI128:DG129"/>
    <mergeCell ref="A128:BP128"/>
    <mergeCell ref="BQ128:BY129"/>
    <mergeCell ref="BZ128:CH129"/>
    <mergeCell ref="DH105:EF105"/>
    <mergeCell ref="EG167:FE167"/>
    <mergeCell ref="DH79:EF79"/>
    <mergeCell ref="EG79:FE79"/>
    <mergeCell ref="EG97:FE97"/>
    <mergeCell ref="EG139:FE140"/>
    <mergeCell ref="DH141:EF141"/>
    <mergeCell ref="EG141:FE141"/>
    <mergeCell ref="DH139:EF140"/>
    <mergeCell ref="EG119:FE120"/>
    <mergeCell ref="A168:BP168"/>
    <mergeCell ref="BQ168:BY169"/>
    <mergeCell ref="BZ168:CH169"/>
    <mergeCell ref="CI168:DG169"/>
    <mergeCell ref="A169:BP169"/>
    <mergeCell ref="A145:BP145"/>
    <mergeCell ref="BQ145:BY145"/>
    <mergeCell ref="BZ145:CH145"/>
    <mergeCell ref="CI145:DG145"/>
    <mergeCell ref="A144:BP144"/>
    <mergeCell ref="DH80:EF81"/>
    <mergeCell ref="EG80:FE81"/>
    <mergeCell ref="EG142:FE142"/>
    <mergeCell ref="DH83:EF83"/>
    <mergeCell ref="EG124:FE125"/>
    <mergeCell ref="DH126:EF126"/>
    <mergeCell ref="EG126:FE126"/>
    <mergeCell ref="DH117:EF117"/>
    <mergeCell ref="EG117:FE117"/>
    <mergeCell ref="CL183:DE183"/>
    <mergeCell ref="DH183:EI183"/>
    <mergeCell ref="A78:BP78"/>
    <mergeCell ref="BQ78:BY78"/>
    <mergeCell ref="BZ78:CH78"/>
    <mergeCell ref="A142:BP142"/>
    <mergeCell ref="BQ142:BY142"/>
    <mergeCell ref="BZ142:CH142"/>
    <mergeCell ref="CI142:DG142"/>
    <mergeCell ref="EG78:FE78"/>
    <mergeCell ref="CI78:DG78"/>
    <mergeCell ref="DH78:EF78"/>
    <mergeCell ref="EG66:FE67"/>
    <mergeCell ref="CI77:DG77"/>
    <mergeCell ref="DH77:EF77"/>
    <mergeCell ref="EG77:FE77"/>
    <mergeCell ref="DH66:EF67"/>
    <mergeCell ref="EG69:FE69"/>
    <mergeCell ref="CI66:DG67"/>
    <mergeCell ref="EG72:FE72"/>
    <mergeCell ref="A141:BP141"/>
    <mergeCell ref="BQ141:BY141"/>
    <mergeCell ref="BZ141:CH141"/>
    <mergeCell ref="CI141:DG141"/>
    <mergeCell ref="DH138:EF138"/>
    <mergeCell ref="EG138:FE138"/>
    <mergeCell ref="CI112:DG113"/>
    <mergeCell ref="DH112:EF113"/>
    <mergeCell ref="CI117:DG117"/>
    <mergeCell ref="EG133:FE133"/>
    <mergeCell ref="CI134:DG134"/>
    <mergeCell ref="EG127:FE127"/>
    <mergeCell ref="EG128:FE129"/>
    <mergeCell ref="EG112:FE113"/>
    <mergeCell ref="BQ56:BY57"/>
    <mergeCell ref="BZ56:CH57"/>
    <mergeCell ref="A57:BP57"/>
    <mergeCell ref="A88:BP88"/>
    <mergeCell ref="A85:BP85"/>
    <mergeCell ref="A62:BP62"/>
    <mergeCell ref="BQ62:BY62"/>
    <mergeCell ref="BZ62:CH62"/>
    <mergeCell ref="BQ61:BY61"/>
    <mergeCell ref="A61:BP61"/>
    <mergeCell ref="EG15:FE15"/>
    <mergeCell ref="A16:BP16"/>
    <mergeCell ref="BQ49:BY49"/>
    <mergeCell ref="BZ49:CH49"/>
    <mergeCell ref="A49:BP49"/>
    <mergeCell ref="A44:BP44"/>
    <mergeCell ref="BQ44:BY45"/>
    <mergeCell ref="BZ44:CH45"/>
    <mergeCell ref="A45:BP45"/>
    <mergeCell ref="DH15:EF15"/>
    <mergeCell ref="CL184:DE184"/>
    <mergeCell ref="DH184:EI184"/>
    <mergeCell ref="BK6:BQ6"/>
    <mergeCell ref="CS6:CV6"/>
    <mergeCell ref="A15:BP15"/>
    <mergeCell ref="AF10:DW10"/>
    <mergeCell ref="AX11:DW11"/>
    <mergeCell ref="EG43:FE43"/>
    <mergeCell ref="BQ43:BY43"/>
    <mergeCell ref="BZ43:CH43"/>
    <mergeCell ref="CP6:CR6"/>
    <mergeCell ref="EP6:FE6"/>
    <mergeCell ref="EP7:FE7"/>
    <mergeCell ref="EP8:FE8"/>
    <mergeCell ref="EP9:FE9"/>
    <mergeCell ref="EP10:FE10"/>
    <mergeCell ref="EP11:FE11"/>
    <mergeCell ref="EP12:FE12"/>
    <mergeCell ref="EP13:FE13"/>
    <mergeCell ref="CI148:DG148"/>
    <mergeCell ref="A3:FE3"/>
    <mergeCell ref="EP4:FE4"/>
    <mergeCell ref="EP5:FE5"/>
    <mergeCell ref="CI36:DG36"/>
    <mergeCell ref="DH36:EF36"/>
    <mergeCell ref="EG36:FE36"/>
    <mergeCell ref="BQ15:BY15"/>
    <mergeCell ref="BZ15:CH15"/>
    <mergeCell ref="CI15:DG15"/>
    <mergeCell ref="CI161:DG161"/>
    <mergeCell ref="DH161:EF161"/>
    <mergeCell ref="CI158:DG158"/>
    <mergeCell ref="CI17:DG17"/>
    <mergeCell ref="DH17:EF17"/>
    <mergeCell ref="DH118:EF118"/>
    <mergeCell ref="CI37:DG37"/>
    <mergeCell ref="CI103:DG104"/>
    <mergeCell ref="DH153:EF153"/>
    <mergeCell ref="CF186:FE187"/>
    <mergeCell ref="CF188:FE188"/>
    <mergeCell ref="DH190:EA190"/>
    <mergeCell ref="ED190:FE190"/>
    <mergeCell ref="CF190:DE190"/>
    <mergeCell ref="DH191:EA191"/>
    <mergeCell ref="ED191:FE191"/>
    <mergeCell ref="N193:AO193"/>
    <mergeCell ref="CR193:DW193"/>
    <mergeCell ref="AR193:BK193"/>
    <mergeCell ref="BN193:CO193"/>
    <mergeCell ref="CF191:DE191"/>
    <mergeCell ref="N194:AO194"/>
    <mergeCell ref="CR194:DW194"/>
    <mergeCell ref="AR194:BK194"/>
    <mergeCell ref="BN194:CO194"/>
    <mergeCell ref="A196:B196"/>
    <mergeCell ref="C196:G196"/>
    <mergeCell ref="H196:I196"/>
    <mergeCell ref="J196:AC196"/>
    <mergeCell ref="BZ18:CH18"/>
    <mergeCell ref="AD196:AG196"/>
    <mergeCell ref="AH196:AK196"/>
    <mergeCell ref="A154:BP154"/>
    <mergeCell ref="BQ154:BY154"/>
    <mergeCell ref="BQ159:BY160"/>
    <mergeCell ref="A177:BP177"/>
    <mergeCell ref="BQ177:BY177"/>
    <mergeCell ref="A162:BP162"/>
    <mergeCell ref="BQ162:BY162"/>
    <mergeCell ref="EG16:FE16"/>
    <mergeCell ref="A17:BP17"/>
    <mergeCell ref="BQ17:BY17"/>
    <mergeCell ref="BZ17:CH17"/>
    <mergeCell ref="BQ16:BY16"/>
    <mergeCell ref="BZ16:CH16"/>
    <mergeCell ref="CI16:DG16"/>
    <mergeCell ref="DH16:EF16"/>
    <mergeCell ref="EG153:FE153"/>
    <mergeCell ref="A117:BP117"/>
    <mergeCell ref="BQ117:BY117"/>
    <mergeCell ref="BZ117:CH117"/>
    <mergeCell ref="CI118:DG118"/>
    <mergeCell ref="BQ153:BY153"/>
    <mergeCell ref="BZ153:CH153"/>
    <mergeCell ref="A139:BP139"/>
    <mergeCell ref="BQ139:BY140"/>
    <mergeCell ref="EG118:FE118"/>
    <mergeCell ref="CI18:DG18"/>
    <mergeCell ref="A21:BP21"/>
    <mergeCell ref="CI153:DG153"/>
    <mergeCell ref="A93:BP93"/>
    <mergeCell ref="BQ24:BY24"/>
    <mergeCell ref="BZ24:CH24"/>
    <mergeCell ref="CI24:DG24"/>
    <mergeCell ref="BQ21:BY21"/>
    <mergeCell ref="BZ21:CH21"/>
    <mergeCell ref="A30:BP30"/>
    <mergeCell ref="EG17:FE17"/>
    <mergeCell ref="EG151:FE152"/>
    <mergeCell ref="DH18:EF18"/>
    <mergeCell ref="EG18:FE18"/>
    <mergeCell ref="DH49:EF49"/>
    <mergeCell ref="EG49:FE49"/>
    <mergeCell ref="DH24:EF24"/>
    <mergeCell ref="DH103:EF104"/>
    <mergeCell ref="EG103:FE104"/>
    <mergeCell ref="DH21:EF21"/>
    <mergeCell ref="CI30:DG30"/>
    <mergeCell ref="DH30:EF30"/>
    <mergeCell ref="EG21:FE21"/>
    <mergeCell ref="EG24:FE24"/>
    <mergeCell ref="CI27:DG27"/>
    <mergeCell ref="DH27:EF27"/>
    <mergeCell ref="EG27:FE27"/>
    <mergeCell ref="CI21:DG21"/>
    <mergeCell ref="CI25:DG26"/>
    <mergeCell ref="EG30:FE30"/>
    <mergeCell ref="BQ30:BY30"/>
    <mergeCell ref="BZ30:CH30"/>
    <mergeCell ref="BQ69:BY69"/>
    <mergeCell ref="BZ66:CH67"/>
    <mergeCell ref="BZ69:CH69"/>
    <mergeCell ref="BQ65:BY65"/>
    <mergeCell ref="BZ65:CH65"/>
    <mergeCell ref="BQ66:BY67"/>
    <mergeCell ref="BQ41:BY42"/>
    <mergeCell ref="BZ41:CH42"/>
    <mergeCell ref="DH132:EF132"/>
    <mergeCell ref="EG132:FE132"/>
    <mergeCell ref="DH131:EF131"/>
    <mergeCell ref="EG131:FE131"/>
    <mergeCell ref="CI130:DG130"/>
    <mergeCell ref="EG101:FE101"/>
    <mergeCell ref="CI102:DG102"/>
    <mergeCell ref="DH102:EF102"/>
    <mergeCell ref="EG102:FE102"/>
    <mergeCell ref="DH124:EF125"/>
    <mergeCell ref="CI123:DG123"/>
    <mergeCell ref="DH123:EF123"/>
    <mergeCell ref="EG123:FE123"/>
    <mergeCell ref="EG107:FE108"/>
    <mergeCell ref="A31:BP31"/>
    <mergeCell ref="BQ31:BY32"/>
    <mergeCell ref="CI99:DG100"/>
    <mergeCell ref="DH99:EF100"/>
    <mergeCell ref="A40:BP40"/>
    <mergeCell ref="A56:BP56"/>
    <mergeCell ref="CI62:DG62"/>
    <mergeCell ref="DH62:EF62"/>
    <mergeCell ref="CI65:DG65"/>
    <mergeCell ref="CI87:DG88"/>
    <mergeCell ref="A103:BP103"/>
    <mergeCell ref="EG99:FE100"/>
    <mergeCell ref="DH37:EF37"/>
    <mergeCell ref="BQ50:BY50"/>
    <mergeCell ref="BZ50:CH50"/>
    <mergeCell ref="CI50:DG50"/>
    <mergeCell ref="BQ86:BY86"/>
    <mergeCell ref="BZ86:CH86"/>
    <mergeCell ref="EG98:FE98"/>
    <mergeCell ref="CI63:DG64"/>
    <mergeCell ref="BZ132:CH132"/>
    <mergeCell ref="BQ99:BY100"/>
    <mergeCell ref="BZ99:CH100"/>
    <mergeCell ref="BQ101:BY101"/>
    <mergeCell ref="BZ101:CH101"/>
    <mergeCell ref="BQ102:BY102"/>
    <mergeCell ref="BQ107:BY108"/>
    <mergeCell ref="BZ107:CH108"/>
    <mergeCell ref="DH72:EF72"/>
    <mergeCell ref="CI69:DG69"/>
    <mergeCell ref="DH69:EF69"/>
    <mergeCell ref="CI44:DG45"/>
    <mergeCell ref="DH44:EF45"/>
    <mergeCell ref="DH56:EF57"/>
    <mergeCell ref="DH50:EF50"/>
    <mergeCell ref="DH63:EF64"/>
    <mergeCell ref="CI53:DG53"/>
    <mergeCell ref="DH54:EF54"/>
    <mergeCell ref="EG70:FE71"/>
    <mergeCell ref="EG63:FE64"/>
    <mergeCell ref="CI41:DG42"/>
    <mergeCell ref="DH41:EF42"/>
    <mergeCell ref="CI49:DG49"/>
    <mergeCell ref="EG41:FE42"/>
    <mergeCell ref="EG54:FE54"/>
    <mergeCell ref="EG58:FE58"/>
    <mergeCell ref="EG59:FE59"/>
    <mergeCell ref="EG60:FE60"/>
    <mergeCell ref="BZ87:CH88"/>
    <mergeCell ref="EG51:FE52"/>
    <mergeCell ref="EG50:FE50"/>
    <mergeCell ref="CI51:DG52"/>
    <mergeCell ref="DH51:EF52"/>
    <mergeCell ref="EG83:FE83"/>
    <mergeCell ref="DH55:EF55"/>
    <mergeCell ref="EG55:FE55"/>
    <mergeCell ref="CI55:DG55"/>
    <mergeCell ref="DH70:EF71"/>
    <mergeCell ref="EG46:FE46"/>
    <mergeCell ref="EG47:FE48"/>
    <mergeCell ref="EG90:FE90"/>
    <mergeCell ref="A41:BP41"/>
    <mergeCell ref="A42:BP42"/>
    <mergeCell ref="A50:BP50"/>
    <mergeCell ref="CI86:DG86"/>
    <mergeCell ref="DH86:EF86"/>
    <mergeCell ref="EG86:FE86"/>
    <mergeCell ref="BQ87:BY88"/>
    <mergeCell ref="BZ55:CH55"/>
    <mergeCell ref="BZ36:CH36"/>
    <mergeCell ref="BZ35:CH35"/>
    <mergeCell ref="BQ40:BY40"/>
    <mergeCell ref="BZ37:CH37"/>
    <mergeCell ref="DH35:EF35"/>
    <mergeCell ref="EG35:FE35"/>
    <mergeCell ref="EG44:FE45"/>
    <mergeCell ref="BZ40:CH40"/>
    <mergeCell ref="CI35:DG35"/>
    <mergeCell ref="CI40:DG40"/>
    <mergeCell ref="EG37:FE37"/>
    <mergeCell ref="DH38:EF39"/>
    <mergeCell ref="EG38:FE39"/>
    <mergeCell ref="DH40:EF40"/>
    <mergeCell ref="CI138:DG138"/>
    <mergeCell ref="A63:BP63"/>
    <mergeCell ref="BQ63:BY64"/>
    <mergeCell ref="BZ63:CH64"/>
    <mergeCell ref="A64:BP64"/>
    <mergeCell ref="A66:BP66"/>
    <mergeCell ref="BQ98:BY98"/>
    <mergeCell ref="CI135:DG136"/>
    <mergeCell ref="A134:BP134"/>
    <mergeCell ref="BQ134:BY134"/>
    <mergeCell ref="A77:BP77"/>
    <mergeCell ref="BQ77:BY77"/>
    <mergeCell ref="BZ77:CH77"/>
    <mergeCell ref="BQ79:BY79"/>
    <mergeCell ref="BZ79:CH79"/>
    <mergeCell ref="A79:BP79"/>
    <mergeCell ref="DH94:EF94"/>
    <mergeCell ref="BZ119:CH120"/>
    <mergeCell ref="BZ93:CH93"/>
    <mergeCell ref="BZ95:CH96"/>
    <mergeCell ref="BZ98:CH98"/>
    <mergeCell ref="CI98:DG98"/>
    <mergeCell ref="DH98:EF98"/>
    <mergeCell ref="BZ116:CH116"/>
    <mergeCell ref="BZ106:CH106"/>
    <mergeCell ref="BZ103:CH104"/>
    <mergeCell ref="BQ91:BY91"/>
    <mergeCell ref="BZ91:CH91"/>
    <mergeCell ref="BQ116:BY116"/>
    <mergeCell ref="BZ102:CH102"/>
    <mergeCell ref="BQ112:BY113"/>
    <mergeCell ref="BZ112:CH113"/>
    <mergeCell ref="BQ105:BY105"/>
    <mergeCell ref="BZ105:CH105"/>
    <mergeCell ref="BQ106:BY106"/>
    <mergeCell ref="BQ103:BY104"/>
    <mergeCell ref="CI83:DG83"/>
    <mergeCell ref="BZ84:CH85"/>
    <mergeCell ref="CI84:DG85"/>
    <mergeCell ref="CI80:DG81"/>
    <mergeCell ref="CI82:DG82"/>
    <mergeCell ref="BZ82:CH82"/>
    <mergeCell ref="A80:BP80"/>
    <mergeCell ref="BQ80:BY81"/>
    <mergeCell ref="A83:BP83"/>
    <mergeCell ref="BQ83:BY83"/>
    <mergeCell ref="A81:BP81"/>
    <mergeCell ref="BQ82:BY82"/>
    <mergeCell ref="A82:BP82"/>
    <mergeCell ref="A104:BP104"/>
    <mergeCell ref="A107:BP107"/>
    <mergeCell ref="A92:BP92"/>
    <mergeCell ref="BQ92:BY92"/>
    <mergeCell ref="A105:BP105"/>
    <mergeCell ref="BQ97:BY97"/>
    <mergeCell ref="A101:BP101"/>
    <mergeCell ref="BQ95:BY96"/>
    <mergeCell ref="BQ93:BY93"/>
    <mergeCell ref="A102:BP102"/>
    <mergeCell ref="A91:BP91"/>
    <mergeCell ref="A84:BP84"/>
    <mergeCell ref="A86:BP86"/>
    <mergeCell ref="A87:BP87"/>
    <mergeCell ref="A89:BP89"/>
    <mergeCell ref="A143:BP143"/>
    <mergeCell ref="BQ143:BY144"/>
    <mergeCell ref="A106:BP106"/>
    <mergeCell ref="A116:BP116"/>
    <mergeCell ref="A113:BP113"/>
    <mergeCell ref="A112:BP112"/>
    <mergeCell ref="A132:BP132"/>
    <mergeCell ref="BQ132:BY132"/>
    <mergeCell ref="A108:BP108"/>
    <mergeCell ref="A140:BP140"/>
    <mergeCell ref="A167:BP167"/>
    <mergeCell ref="BQ167:BY167"/>
    <mergeCell ref="BZ167:CH167"/>
    <mergeCell ref="BQ158:BY158"/>
    <mergeCell ref="BZ158:CH158"/>
    <mergeCell ref="A164:BP164"/>
    <mergeCell ref="A159:BP159"/>
    <mergeCell ref="BZ159:CH160"/>
    <mergeCell ref="A160:BP160"/>
    <mergeCell ref="A161:BP161"/>
    <mergeCell ref="BQ137:BY137"/>
    <mergeCell ref="BZ137:CH137"/>
    <mergeCell ref="BZ149:CH149"/>
    <mergeCell ref="BQ138:BY138"/>
    <mergeCell ref="BZ138:CH138"/>
    <mergeCell ref="BZ139:CH140"/>
    <mergeCell ref="BR6:CK6"/>
    <mergeCell ref="BZ126:CH126"/>
    <mergeCell ref="CI126:DG126"/>
    <mergeCell ref="BQ131:BY131"/>
    <mergeCell ref="BZ131:CH131"/>
    <mergeCell ref="CI131:DG131"/>
    <mergeCell ref="BZ92:CH92"/>
    <mergeCell ref="BZ97:CH97"/>
    <mergeCell ref="BZ80:CH81"/>
    <mergeCell ref="CI79:DG79"/>
    <mergeCell ref="CL6:CO6"/>
    <mergeCell ref="BZ124:CH125"/>
    <mergeCell ref="CI124:DG125"/>
    <mergeCell ref="A125:BP125"/>
    <mergeCell ref="A95:BP95"/>
    <mergeCell ref="A96:BP96"/>
    <mergeCell ref="A97:BP97"/>
    <mergeCell ref="A98:BP98"/>
    <mergeCell ref="A99:BP99"/>
    <mergeCell ref="A100:BP100"/>
    <mergeCell ref="EG166:FE166"/>
    <mergeCell ref="EG178:FE178"/>
    <mergeCell ref="BQ164:BY165"/>
    <mergeCell ref="A165:BP165"/>
    <mergeCell ref="BZ164:CH165"/>
    <mergeCell ref="BZ177:CH177"/>
    <mergeCell ref="A178:BP178"/>
    <mergeCell ref="BQ178:BY178"/>
    <mergeCell ref="BZ178:CH178"/>
    <mergeCell ref="CI167:DG167"/>
    <mergeCell ref="A126:BP126"/>
    <mergeCell ref="DH178:EF178"/>
    <mergeCell ref="CI177:DG177"/>
    <mergeCell ref="DH167:EF167"/>
    <mergeCell ref="DH170:EF170"/>
    <mergeCell ref="DH172:EF173"/>
    <mergeCell ref="CI172:DG173"/>
    <mergeCell ref="DH174:EF174"/>
    <mergeCell ref="CI174:DG174"/>
    <mergeCell ref="BZ150:CH150"/>
    <mergeCell ref="CI164:DG165"/>
    <mergeCell ref="BZ154:CH154"/>
    <mergeCell ref="A157:BP157"/>
    <mergeCell ref="BQ157:BY157"/>
    <mergeCell ref="BZ157:CH157"/>
    <mergeCell ref="A156:BP156"/>
    <mergeCell ref="CI154:DG154"/>
    <mergeCell ref="CI159:DG160"/>
    <mergeCell ref="BQ161:BY161"/>
    <mergeCell ref="BZ161:CH161"/>
    <mergeCell ref="BZ118:CH118"/>
    <mergeCell ref="A120:BP120"/>
    <mergeCell ref="BQ119:BY120"/>
    <mergeCell ref="A123:BP123"/>
    <mergeCell ref="BQ124:BY125"/>
    <mergeCell ref="BZ179:CH179"/>
    <mergeCell ref="CI179:DG179"/>
    <mergeCell ref="BQ123:BY123"/>
    <mergeCell ref="BZ123:CH123"/>
    <mergeCell ref="CI178:DG178"/>
    <mergeCell ref="CI166:DG166"/>
    <mergeCell ref="BQ126:BY126"/>
    <mergeCell ref="BQ150:BY150"/>
    <mergeCell ref="BQ149:BY149"/>
    <mergeCell ref="A152:BP152"/>
    <mergeCell ref="A153:BP153"/>
    <mergeCell ref="A179:BP179"/>
    <mergeCell ref="A124:BP124"/>
    <mergeCell ref="A150:BP150"/>
    <mergeCell ref="A131:BP131"/>
    <mergeCell ref="A137:BP137"/>
    <mergeCell ref="A148:BP148"/>
    <mergeCell ref="A149:BP149"/>
    <mergeCell ref="A138:BP138"/>
    <mergeCell ref="EG179:FE179"/>
    <mergeCell ref="A180:BP180"/>
    <mergeCell ref="BQ180:BY180"/>
    <mergeCell ref="BZ180:CH180"/>
    <mergeCell ref="CI180:DG180"/>
    <mergeCell ref="DH180:EF180"/>
    <mergeCell ref="EG180:FE180"/>
    <mergeCell ref="BQ179:BY179"/>
    <mergeCell ref="DH179:EF179"/>
    <mergeCell ref="A185:B185"/>
    <mergeCell ref="C185:G185"/>
    <mergeCell ref="H185:I185"/>
    <mergeCell ref="J185:AC185"/>
    <mergeCell ref="AD185:AG185"/>
    <mergeCell ref="AH185:AK185"/>
    <mergeCell ref="AJ183:BP183"/>
    <mergeCell ref="AJ184:BP184"/>
    <mergeCell ref="N184:AG184"/>
    <mergeCell ref="N183:AG183"/>
    <mergeCell ref="A10:AE10"/>
    <mergeCell ref="A19:BP19"/>
    <mergeCell ref="BZ19:CH20"/>
    <mergeCell ref="A27:BP27"/>
    <mergeCell ref="A24:BP24"/>
    <mergeCell ref="A25:BP25"/>
    <mergeCell ref="A18:BP18"/>
    <mergeCell ref="BQ18:BY18"/>
    <mergeCell ref="BQ27:BY27"/>
    <mergeCell ref="BZ27:CH27"/>
    <mergeCell ref="A20:BP20"/>
    <mergeCell ref="BQ19:BY20"/>
    <mergeCell ref="BZ38:CH39"/>
    <mergeCell ref="CI38:DG39"/>
    <mergeCell ref="BQ36:BY36"/>
    <mergeCell ref="A35:BP35"/>
    <mergeCell ref="BQ35:BY35"/>
    <mergeCell ref="A36:BP36"/>
    <mergeCell ref="A38:BP38"/>
    <mergeCell ref="A39:BP39"/>
    <mergeCell ref="A22:BP22"/>
    <mergeCell ref="BQ22:BY23"/>
    <mergeCell ref="BZ22:CH23"/>
    <mergeCell ref="CI22:DG23"/>
    <mergeCell ref="A23:BP23"/>
    <mergeCell ref="DH25:EF26"/>
    <mergeCell ref="CI19:DG20"/>
    <mergeCell ref="DH19:EF20"/>
    <mergeCell ref="EG25:FE26"/>
    <mergeCell ref="EG19:FE20"/>
    <mergeCell ref="DH22:EF23"/>
    <mergeCell ref="EG22:FE23"/>
    <mergeCell ref="A26:BP26"/>
    <mergeCell ref="A28:BP28"/>
    <mergeCell ref="BQ28:BY29"/>
    <mergeCell ref="BZ28:CH29"/>
    <mergeCell ref="BQ25:BY26"/>
    <mergeCell ref="BZ25:CH26"/>
    <mergeCell ref="CI28:DG29"/>
    <mergeCell ref="DH28:EF29"/>
    <mergeCell ref="EG28:FE29"/>
    <mergeCell ref="A29:BP29"/>
    <mergeCell ref="BZ31:CH32"/>
    <mergeCell ref="CI31:DG32"/>
    <mergeCell ref="DH31:EF32"/>
    <mergeCell ref="EG31:FE32"/>
    <mergeCell ref="A32:BP32"/>
    <mergeCell ref="A37:BP37"/>
    <mergeCell ref="BQ37:BY37"/>
    <mergeCell ref="BQ38:BY39"/>
    <mergeCell ref="A43:BP43"/>
    <mergeCell ref="DH43:EF43"/>
    <mergeCell ref="CI43:DG43"/>
    <mergeCell ref="A46:BP46"/>
    <mergeCell ref="BQ46:BY46"/>
    <mergeCell ref="BZ46:CH46"/>
    <mergeCell ref="CI46:DG46"/>
    <mergeCell ref="DH46:EF46"/>
    <mergeCell ref="BZ70:CH71"/>
    <mergeCell ref="A71:BP71"/>
    <mergeCell ref="A47:BP47"/>
    <mergeCell ref="BQ47:BY48"/>
    <mergeCell ref="BZ47:CH48"/>
    <mergeCell ref="A48:BP48"/>
    <mergeCell ref="BQ55:BY55"/>
    <mergeCell ref="A67:BP67"/>
    <mergeCell ref="A69:BP69"/>
    <mergeCell ref="A65:BP65"/>
    <mergeCell ref="BZ72:CH72"/>
    <mergeCell ref="CI72:DG72"/>
    <mergeCell ref="DH47:EF48"/>
    <mergeCell ref="A51:BP51"/>
    <mergeCell ref="BQ51:BY52"/>
    <mergeCell ref="BZ51:CH52"/>
    <mergeCell ref="A52:BP52"/>
    <mergeCell ref="A70:BP70"/>
    <mergeCell ref="BQ70:BY71"/>
    <mergeCell ref="CI70:DG71"/>
    <mergeCell ref="DH65:EF65"/>
    <mergeCell ref="EG65:FE65"/>
    <mergeCell ref="CI47:DG48"/>
    <mergeCell ref="EG56:FE57"/>
    <mergeCell ref="CI56:DG57"/>
    <mergeCell ref="EG62:FE62"/>
    <mergeCell ref="A72:BP72"/>
    <mergeCell ref="BQ72:BY72"/>
    <mergeCell ref="A73:BP73"/>
    <mergeCell ref="BQ73:BY74"/>
    <mergeCell ref="A122:BP122"/>
    <mergeCell ref="BQ122:BY122"/>
    <mergeCell ref="DH73:EF74"/>
    <mergeCell ref="EG73:FE74"/>
    <mergeCell ref="A74:BP74"/>
    <mergeCell ref="BZ73:CH74"/>
    <mergeCell ref="CI73:DG74"/>
    <mergeCell ref="A119:BP119"/>
    <mergeCell ref="A118:BP118"/>
    <mergeCell ref="BQ118:BY118"/>
    <mergeCell ref="DH122:EF122"/>
    <mergeCell ref="EG122:FE122"/>
    <mergeCell ref="BZ121:CH121"/>
    <mergeCell ref="A121:BP121"/>
    <mergeCell ref="BQ121:BY121"/>
    <mergeCell ref="CI121:DG121"/>
    <mergeCell ref="DH121:EF121"/>
    <mergeCell ref="EG121:FE121"/>
    <mergeCell ref="BZ122:CH122"/>
    <mergeCell ref="CI122:DG122"/>
    <mergeCell ref="A109:BP109"/>
    <mergeCell ref="A111:BP111"/>
    <mergeCell ref="BQ109:BY109"/>
    <mergeCell ref="BZ109:CH109"/>
    <mergeCell ref="CI109:DG109"/>
    <mergeCell ref="DH109:EF109"/>
    <mergeCell ref="EG109:FE109"/>
    <mergeCell ref="BQ111:BY111"/>
    <mergeCell ref="DH111:EF111"/>
    <mergeCell ref="CI111:DG111"/>
    <mergeCell ref="BZ111:CH111"/>
    <mergeCell ref="EG111:FE111"/>
    <mergeCell ref="BQ110:BY110"/>
    <mergeCell ref="BZ110:CH110"/>
    <mergeCell ref="CI110:DG110"/>
    <mergeCell ref="DH110:EF110"/>
    <mergeCell ref="EG110:FE110"/>
    <mergeCell ref="A110:BP110"/>
  </mergeCells>
  <printOptions/>
  <pageMargins left="0.5905511811023623" right="0.5118110236220472" top="0.23" bottom="0.19" header="0.1968503937007874" footer="0.1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33" max="160" man="1"/>
    <brk id="75" max="160" man="1"/>
    <brk id="114" max="160" man="1"/>
    <brk id="146" max="160" man="1"/>
    <brk id="17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2020-02-28T07:19:34Z</cp:lastPrinted>
  <dcterms:created xsi:type="dcterms:W3CDTF">2007-09-24T11:28:47Z</dcterms:created>
  <dcterms:modified xsi:type="dcterms:W3CDTF">2020-02-28T07:19:40Z</dcterms:modified>
  <cp:category/>
  <cp:version/>
  <cp:contentType/>
  <cp:contentStatus/>
</cp:coreProperties>
</file>